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085" activeTab="9"/>
  </bookViews>
  <sheets>
    <sheet name="3-илова" sheetId="14" r:id="rId1"/>
    <sheet name="4-илова" sheetId="15" r:id="rId2"/>
    <sheet name="5-илова" sheetId="16" r:id="rId3"/>
    <sheet name="6-илова" sheetId="17" r:id="rId4"/>
    <sheet name="7 илова" sheetId="13" r:id="rId5"/>
    <sheet name="8 илова" sheetId="12" r:id="rId6"/>
    <sheet name="9 илова " sheetId="11" r:id="rId7"/>
    <sheet name=" 10 илова" sheetId="10" r:id="rId8"/>
    <sheet name=" 11 илова" sheetId="9" r:id="rId9"/>
    <sheet name="12 илова" sheetId="8" r:id="rId10"/>
    <sheet name="13 илова" sheetId="6" r:id="rId11"/>
    <sheet name=" 14 илова" sheetId="5" r:id="rId12"/>
    <sheet name=" 15 илова" sheetId="4" r:id="rId13"/>
    <sheet name="16 илова" sheetId="3" r:id="rId14"/>
    <sheet name=" 17 илова" sheetId="2" r:id="rId15"/>
    <sheet name=" 18 илова" sheetId="1" r:id="rId16"/>
  </sheets>
  <definedNames>
    <definedName name="_xlnm.Print_Area" localSheetId="7">' 10 илова'!$A$1:$H$19</definedName>
    <definedName name="_xlnm.Print_Area" localSheetId="8">' 11 илова'!$A$1:$F$30</definedName>
    <definedName name="_xlnm.Print_Area" localSheetId="11">' 14 илова'!$A$1:$E$21</definedName>
    <definedName name="_xlnm.Print_Area" localSheetId="12">' 15 илова'!$A$1:$C$15</definedName>
    <definedName name="_xlnm.Print_Area" localSheetId="14">' 17 илова'!$A$1:$H$13</definedName>
    <definedName name="_xlnm.Print_Area" localSheetId="15">' 18 илова'!$A$1:$L$16</definedName>
    <definedName name="_xlnm.Print_Area" localSheetId="9">'12 илова'!$A$1:$E$50</definedName>
    <definedName name="_xlnm.Print_Area" localSheetId="10">'13 илова'!$A$1:$F$23</definedName>
    <definedName name="_xlnm.Print_Area" localSheetId="13">'16 илова'!$A$1:$E$20</definedName>
    <definedName name="_xlnm.Print_Area" localSheetId="0">'3-илова'!$A$1:$C$77</definedName>
    <definedName name="_xlnm.Print_Area" localSheetId="1">'4-илова'!$A$1:$H$30</definedName>
    <definedName name="_xlnm.Print_Area" localSheetId="2">'5-илова'!$A$1:$E$27</definedName>
    <definedName name="_xlnm.Print_Area" localSheetId="3">'6-илова'!$A$1:$G$19</definedName>
    <definedName name="_xlnm.Print_Area" localSheetId="4">'7 илова'!$A$1:$L$32</definedName>
    <definedName name="_xlnm.Print_Area" localSheetId="5">'8 илова'!$A$1:$E$20</definedName>
    <definedName name="_xlnm.Print_Area" localSheetId="6">'9 илова '!$A$1:$E$19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45" i="14"/>
</calcChain>
</file>

<file path=xl/sharedStrings.xml><?xml version="1.0" encoding="utf-8"?>
<sst xmlns="http://schemas.openxmlformats.org/spreadsheetml/2006/main" count="685" uniqueCount="458">
  <si>
    <t>№</t>
  </si>
  <si>
    <t>Муассаса номи</t>
  </si>
  <si>
    <t>2016-2018 йилларда жорий этилган инновацион лойиҳалар сони</t>
  </si>
  <si>
    <t>шу жумладан</t>
  </si>
  <si>
    <t xml:space="preserve">Иқтисодиёт соҳаларига жорий этилган лойиҳалар сони </t>
  </si>
  <si>
    <t>Яратилган инновацион корхоналар сони</t>
  </si>
  <si>
    <t xml:space="preserve">Келишилган лицензия шартномалари сони </t>
  </si>
  <si>
    <t>2016 йил</t>
  </si>
  <si>
    <t>2017 йил</t>
  </si>
  <si>
    <t>2018 йил</t>
  </si>
  <si>
    <t>Лойиҳанинг номи</t>
  </si>
  <si>
    <t>Лойиҳа доирасидаги тадбирлар</t>
  </si>
  <si>
    <t>Лойиҳа нархи (АҚШ долл.)</t>
  </si>
  <si>
    <t>Амалга ошириш муддати</t>
  </si>
  <si>
    <t>Лойиҳа иштирокчилари</t>
  </si>
  <si>
    <t>Молиялаштириш манбаи</t>
  </si>
  <si>
    <t>жами</t>
  </si>
  <si>
    <t>16-илова</t>
  </si>
  <si>
    <t>Кўрсаткич</t>
  </si>
  <si>
    <t>Ўқув йили</t>
  </si>
  <si>
    <t xml:space="preserve">2015-2016 </t>
  </si>
  <si>
    <t xml:space="preserve">2016-2017 </t>
  </si>
  <si>
    <t xml:space="preserve">2017-2018 </t>
  </si>
  <si>
    <t>ОТМнинг ўқув жараёнида қатнашган тадқиқотчилар сони</t>
  </si>
  <si>
    <t>Илмий-тадқиқот муассасаларида олиб борилаётган тадқиқотларда  қатнашаётган ОТМ ўқитувчиларининг сони</t>
  </si>
  <si>
    <t>Илмий-тадқиқот муассасаларида олиб борилган тадқиқотларда  қатнашаётган ОТМ талабаларн сони</t>
  </si>
  <si>
    <t>Илмий-тадқиқот муассасаларида амалий машғулотларда қатнашган ОТМ талабалари сони</t>
  </si>
  <si>
    <t>Илмий-тадқиқот муассасалари ходимлари раҳбарлигида бажарилган битирув ишлари сони</t>
  </si>
  <si>
    <t>Илмий-тадқиқот муассасалари ходимлари раҳбарлигида бажарилган магистрлик диссертация ишлари сони</t>
  </si>
  <si>
    <t>Илмий муассасада ишлаётган битирувчилар сони</t>
  </si>
  <si>
    <t>15-илова</t>
  </si>
  <si>
    <t>Норматив-ҳуқуқий хужжатларга киритиладиган зарурий ўзгартириш 
ва қўшимчалар тўғрисида 
МАЪЛУМОТ</t>
  </si>
  <si>
    <t>Ўзгартириш ва қўшимчалар</t>
  </si>
  <si>
    <t>Асос</t>
  </si>
  <si>
    <t>14-илова</t>
  </si>
  <si>
    <t>Ташкил этилган халқаро илмий семинарлар ва ўқув курслари тўғрисида 
МАЪЛУМОТ</t>
  </si>
  <si>
    <t>13-илова</t>
  </si>
  <si>
    <t>Олий ўқув юртлари ва марказларнинг номи</t>
  </si>
  <si>
    <t>Мамлакати</t>
  </si>
  <si>
    <t>Ҳамкорлик ўрнатилган йили</t>
  </si>
  <si>
    <t>Ҳамкорлик йўналиши</t>
  </si>
  <si>
    <t>Ҳолати</t>
  </si>
  <si>
    <t>12-илова</t>
  </si>
  <si>
    <t>11-илова</t>
  </si>
  <si>
    <t>Номланиши</t>
  </si>
  <si>
    <t>Фундаментал лойиҳалар</t>
  </si>
  <si>
    <t>шу жумладан:</t>
  </si>
  <si>
    <t>фан доктори</t>
  </si>
  <si>
    <t>фан номзоди</t>
  </si>
  <si>
    <t>Амалий лойиҳалар</t>
  </si>
  <si>
    <t>Инновацион лойиҳалар</t>
  </si>
  <si>
    <t>Хўжалик шартномалар</t>
  </si>
  <si>
    <t>Халқаро лойиҳалар</t>
  </si>
  <si>
    <t>10-илова</t>
  </si>
  <si>
    <t>Жами</t>
  </si>
  <si>
    <t>Жами патентлар сони, шу жумладан:</t>
  </si>
  <si>
    <t>хорижий</t>
  </si>
  <si>
    <t xml:space="preserve">амалдаги </t>
  </si>
  <si>
    <t>Дастурий маҳсулотлар гувоҳномалари, шу жумладан:</t>
  </si>
  <si>
    <t>амалда қўлланилган</t>
  </si>
  <si>
    <t>Натижаларнинг амалиётга татбиқ этилиши сони</t>
  </si>
  <si>
    <t>Нашр қилинган монографиялар сони</t>
  </si>
  <si>
    <t>Нашрларнинг сони, шу жумладан:</t>
  </si>
  <si>
    <t>республика нашрларида</t>
  </si>
  <si>
    <t>халқаро ва хорижий нашрларда</t>
  </si>
  <si>
    <t>шу жумладан маълумотлар базасига киритилган журналларда:</t>
  </si>
  <si>
    <t>Чоп этилган мақолалар илова қилинганлиги сони (цитирование):</t>
  </si>
  <si>
    <t>Web of Science</t>
  </si>
  <si>
    <t>республика конференцияларида</t>
  </si>
  <si>
    <t>халқаро конференцияларда</t>
  </si>
  <si>
    <t xml:space="preserve"> Scopus</t>
  </si>
  <si>
    <t>9-илова</t>
  </si>
  <si>
    <t>лойиҳалар сони</t>
  </si>
  <si>
    <t>млн.сўм</t>
  </si>
  <si>
    <t>Хўжалик шартномалари</t>
  </si>
  <si>
    <t>8-илова</t>
  </si>
  <si>
    <t>Муассасанинг номи</t>
  </si>
  <si>
    <t>Келишув қилинган санаси</t>
  </si>
  <si>
    <t>Илмий-тадқиқот муассасалари ва олий ўқув юртларининг иштироки</t>
  </si>
  <si>
    <t>Ҳамкорликда олиб борилаётган илмий-тадқиқотлар ва хўжалик шартномалари тўғрисида 
МАЪЛУМОТ</t>
  </si>
  <si>
    <t>7-илова</t>
  </si>
  <si>
    <t>Илмий ишланмаларнинг номи</t>
  </si>
  <si>
    <t xml:space="preserve">Ишлаб чиқилган йили, лойиҳа муаллифи, масъул ижрочи </t>
  </si>
  <si>
    <t>Қисқача маълумотлар, ижтимоий ва иқтисодий самарадорлиги</t>
  </si>
  <si>
    <t>Илмий ишланмалар натижаларини амалиётга тадбиқ этиш тўғрисида 
МАЪЛУМОТ</t>
  </si>
  <si>
    <t>6-илова</t>
  </si>
  <si>
    <t>Етакчи олимлар (ФИШ, илмий даражаси, илмий мақоми, лавозими)</t>
  </si>
  <si>
    <t>Амалга оширилаётган диссертация ишлари сони</t>
  </si>
  <si>
    <t xml:space="preserve">2012 йилдан буён ҳимоя қилинган докторлик диссертациялари сони </t>
  </si>
  <si>
    <t>Патентлар сони</t>
  </si>
  <si>
    <t>чет элдаги мақолалари</t>
  </si>
  <si>
    <t>Web of Science даги</t>
  </si>
  <si>
    <t>Scopus даги</t>
  </si>
  <si>
    <t>5-илова</t>
  </si>
  <si>
    <t xml:space="preserve">ўқув адабиётларининг умумий сони </t>
  </si>
  <si>
    <t>илмий, илмий-техник адабиётларнинг умумий сони</t>
  </si>
  <si>
    <t>Илмий, илмий-техник ва ўқув адабиётлари билан таъминганлиги</t>
  </si>
  <si>
    <t>замоновий ускуналарнинг сони</t>
  </si>
  <si>
    <t>лаборатория ускуналарининг ҳақиқий сони</t>
  </si>
  <si>
    <t>лабораториялар сони</t>
  </si>
  <si>
    <t>Замонавий илмий ускуналар билан жиҳозланганлик даражаси, шу жумладан:</t>
  </si>
  <si>
    <t>2019 йил охиригача кутилаётган ҳимоялар сони</t>
  </si>
  <si>
    <t xml:space="preserve">янги тизимда ҳимоя қилганлар сони </t>
  </si>
  <si>
    <t>мустақил тадқиқотчилар</t>
  </si>
  <si>
    <t>тадқиқотчиларнинг умумий сони:</t>
  </si>
  <si>
    <t>Олий ўқув юртидан кейинги таълимнинг самарадорлиги:</t>
  </si>
  <si>
    <t>лицензия шартномалари</t>
  </si>
  <si>
    <t>инновацион ишламаларни жорий этиш учун тузилган шартномалар</t>
  </si>
  <si>
    <t xml:space="preserve">илмий тадқиқотларни амалиётга жорий этиш </t>
  </si>
  <si>
    <t xml:space="preserve">олинган хужжатлар (патентлар) </t>
  </si>
  <si>
    <t>олиб борилаётган илмий тадқиқотлар</t>
  </si>
  <si>
    <t>Илмий тадқиқот фаолиятининг самарадорлиги, шу жумладан:</t>
  </si>
  <si>
    <t xml:space="preserve">келишилган лицензия шартномаларидан </t>
  </si>
  <si>
    <t>Илмий фаолиятдан олинган маблағлар миқдори, шу жумладан</t>
  </si>
  <si>
    <t>ОАК таркибидаги журналларда</t>
  </si>
  <si>
    <t>монография</t>
  </si>
  <si>
    <t>Scopus ва Web of Science маълумотлар базасига киритилган журналларда</t>
  </si>
  <si>
    <t>чет элда чоп этилган илмий мақолалар</t>
  </si>
  <si>
    <t>Илмий мақолалар сони, шу жумладан:</t>
  </si>
  <si>
    <t>чет тилларда</t>
  </si>
  <si>
    <t>ўзбек тилида</t>
  </si>
  <si>
    <t>Чоп этилган мақолалар, шу жумладан:</t>
  </si>
  <si>
    <t xml:space="preserve">ўқув-услубий мажмуалари </t>
  </si>
  <si>
    <t>ўқув қўлланмалар</t>
  </si>
  <si>
    <t>дарсликлар</t>
  </si>
  <si>
    <t>2016-2018 йилларда нашр қилинган, сони</t>
  </si>
  <si>
    <t>2016-2018 йилларда халқаро танлов ва мусобақаларларида (олимпиада) мукофотланганлар (йўналиши бўйича эмас)</t>
  </si>
  <si>
    <t xml:space="preserve">2016-2018 йилларда республика танлов ва мусобақаларларида (олимпиада) мукофотланганлар (йўналиши бўйича)  </t>
  </si>
  <si>
    <t xml:space="preserve">2016-2018 йилларда халқаро танлов ва мусобақаларларда (олимпиада) мукофотланганлар (йўналиши бўйича) </t>
  </si>
  <si>
    <t xml:space="preserve">2016-2018 йилларда ўтказилган халқаро конференцияларда иштироки </t>
  </si>
  <si>
    <t xml:space="preserve">2016-2018 йилларда хорижий илмий-таълим лойиҳаларида иштироки </t>
  </si>
  <si>
    <t>2016-2018 йилларда академик алмашув иштирокчилари</t>
  </si>
  <si>
    <t>хорижий талабалар</t>
  </si>
  <si>
    <t>Умумий талабалар сони (ОТМ учун)</t>
  </si>
  <si>
    <t>илмий даражаси йуқ (30 ёшгача)</t>
  </si>
  <si>
    <t>фан номзоди (35 ёшгача)</t>
  </si>
  <si>
    <t>фан доктори (40 ёшгача)</t>
  </si>
  <si>
    <t>Ёш ПЎТ сони</t>
  </si>
  <si>
    <t>улардан:</t>
  </si>
  <si>
    <t>Илмий даражага эга бўлганлар</t>
  </si>
  <si>
    <t>2016-2018 йилларда тасдиқланган фан докторлари</t>
  </si>
  <si>
    <t>ЎМПФларда дарслар ўтказиш</t>
  </si>
  <si>
    <t>2016-2018 йилларда хорижий таълим муассасаларида маъруза ўқиганлиги</t>
  </si>
  <si>
    <t xml:space="preserve">2016-2018 йилларда хорижий давлатларда ўтказилган халқаро конференцияларда иштироки </t>
  </si>
  <si>
    <t>хориждан жалб қилинган ўқитувчилар</t>
  </si>
  <si>
    <t>чет эл ўқув юртларининг магистр даражасига эга</t>
  </si>
  <si>
    <t>PhD даражасига эга</t>
  </si>
  <si>
    <t>Илмий ходимларнинг умумий сони/ПЎТ</t>
  </si>
  <si>
    <t>% ҳисобида</t>
  </si>
  <si>
    <t>Сони</t>
  </si>
  <si>
    <t>Кўрсаткичлар номи</t>
  </si>
  <si>
    <t>Ҳимоя қилиш санаси</t>
  </si>
  <si>
    <t>Илмий семинарда муҳокама қилинган санаси</t>
  </si>
  <si>
    <t>Илмий кенгашга топширилган санаси</t>
  </si>
  <si>
    <t>Илмий маслаҳатчи (консультант)</t>
  </si>
  <si>
    <t>ФИШ</t>
  </si>
  <si>
    <t>Ҳимоя қилинган санаси</t>
  </si>
  <si>
    <t>Докторлик диссертацияси мавзуси</t>
  </si>
  <si>
    <t>Мутахассислиги</t>
  </si>
  <si>
    <t>фан номзодлари</t>
  </si>
  <si>
    <t>фан докторлари</t>
  </si>
  <si>
    <t>Хорижий илмий-тадқиқот ва таълим муассасалари илмий ва ўқув жараёнларида иштироки</t>
  </si>
  <si>
    <t>тайёрланган</t>
  </si>
  <si>
    <t>Илмий бўлинманинг номи (кафедра, лаборатория, бўлим ва б.)</t>
  </si>
  <si>
    <t>4-илова</t>
  </si>
  <si>
    <t>Хорижий муассасанинг номи</t>
  </si>
  <si>
    <t xml:space="preserve">3-илова </t>
  </si>
  <si>
    <t>17-илова</t>
  </si>
  <si>
    <t xml:space="preserve"> 18-илова</t>
  </si>
  <si>
    <t>Маърузалар (доклад) ва маърузалар тезислари, шу жумладан:</t>
  </si>
  <si>
    <t xml:space="preserve">Физика-техника институтининг иш фаолиятининг асосий кўрсаткичлари тўғрисида 
МАЪЛУМОТ </t>
  </si>
  <si>
    <t>2016-2018 йилларда Физика-техника институтида докторлик диссертациясини ҳимоя қилган ходимлар тўғрисида                  МАЪЛУМОТ</t>
  </si>
  <si>
    <t>Физика-техника институтида илмий мактабларни ташкил этиш ва ривожлантириш ҳақида 
МАЪЛУМОТ</t>
  </si>
  <si>
    <t>Назарий физика лабораторияси</t>
  </si>
  <si>
    <t>Юқори энергиялар физикаси лабораторияси</t>
  </si>
  <si>
    <t>Қуёший иссиқлик ва энергетик қурилмалар лабораторияси</t>
  </si>
  <si>
    <t>Фотоэлектроника лабораторияси</t>
  </si>
  <si>
    <t>Яримўтказгичли кристаллар ўстириш лабораторияси</t>
  </si>
  <si>
    <t>Яримўтказгичли датчиклар лабораторияси</t>
  </si>
  <si>
    <t>Электроника, оптоэлектроника ва фотоника сохаларидаги асбобсозлик лабораторияси</t>
  </si>
  <si>
    <t xml:space="preserve">Физика-техника институтининг илмий йўналишлар бўйича фаолияти тўғрисида 
МАЪЛУМОТ </t>
  </si>
  <si>
    <t>2015-2017</t>
  </si>
  <si>
    <t>2016-2018</t>
  </si>
  <si>
    <t>2014-2016</t>
  </si>
  <si>
    <t>Каримов Абдулазиз Вахитович</t>
  </si>
  <si>
    <t>Абдулхаев Ойбек Абдуллазизович (PhD)</t>
  </si>
  <si>
    <t>01.04.10 - Яримўтказгичлар физикаси</t>
  </si>
  <si>
    <t>Туташув эффектили структуралар асосидаги кичик кучланишли чеклагичларнинг электрфизикавий хусусиятлари</t>
  </si>
  <si>
    <t>Физика-техника институтида амалга оширилаётган илмий лойиҳалар тўғрисида 
МАЪЛУМОТ</t>
  </si>
  <si>
    <t xml:space="preserve"> - </t>
  </si>
  <si>
    <t xml:space="preserve"> -</t>
  </si>
  <si>
    <t xml:space="preserve">Физика-техника институтида амалга оширилаётган 
илмий лойиҳаларнинг самарадорлиги тўғрисида 
МАЪЛУМОТ </t>
  </si>
  <si>
    <t>Физика-техника институтида амалга оширилаётган 
илмий-тадқиқот лойиҳалариннинг ижрочилари ҳақида 
МАЪЛУМОТ</t>
  </si>
  <si>
    <t>Физика-техника институтининг чет эл олий ўқув юртлари билан ҳамкорлиги тўғрисида 
МАЪЛУМОТ</t>
  </si>
  <si>
    <t>05.05.06 - Қайта тикланадиган энергия турлари асосидаги энергия қурилмалари</t>
  </si>
  <si>
    <t>Кристалли кремний фотоэлектрик батареялари асосида бириктирилган энергетик қурилмалар</t>
  </si>
  <si>
    <t>Квантловчи магнит майдонида яримўтказгичлардаги осцилляция ҳодисаларига ҳарорат ва босим таъсири</t>
  </si>
  <si>
    <t>Лаборатория ёки бўлимда муҳокама қилинган санаси</t>
  </si>
  <si>
    <t>Эркабоев Улуғбек Иноятиллаевич (PhD)</t>
  </si>
  <si>
    <t>Маматқосимов Мирзасултон Абдураимович (DSc)</t>
  </si>
  <si>
    <t>Гулямов Абдурасул Ғафурович (DSc)</t>
  </si>
  <si>
    <t>Юлдашев Исроил Абриевич (DSc)</t>
  </si>
  <si>
    <t>Катта Қуёш печи ва бошқа энергетик қурилмаларнинг самарадорлигини ошириш учун уларнинг кўзгули мужассамлаштирувчи тизимларини оптимизациялаш</t>
  </si>
  <si>
    <t>Яримўтказгичли структураларнинг динамик характеристикаларига деформация ва кучли электромагнит майдоннинг таъсири</t>
  </si>
  <si>
    <t>Жўраев Ҳимматали Номозович (PhD)</t>
  </si>
  <si>
    <t>Si ва С вакансиялари оқимида бор ва алюминийнинг кремний карбидига паст ҳароратли диффузияси</t>
  </si>
  <si>
    <t>Джалалов Темур Асфандиярович (PhD)</t>
  </si>
  <si>
    <t>Нанотузилмавий компонентли қуёш фотоэлементлари самарадорлигини ошириш механизмларини ишлаб чиқиш</t>
  </si>
  <si>
    <t>Сапаев Иброхим Байрамдурдиевич (PhD)</t>
  </si>
  <si>
    <t>Кадмий сульфиди ва кремний орасидаги гетероўтишлар асосидаги инжекцион фотодиодлардаги электрон жараёнлар</t>
  </si>
  <si>
    <t>Тошмуродов Ёрқин Қахрамонович (PhD)</t>
  </si>
  <si>
    <t>Кремний асосида катта ўлчамли ионловчи нурланишли яримўтказгичли координат сезувчанли детекторларишлаб чиқиш ва тайёрлаш</t>
  </si>
  <si>
    <t>Орлов Сергей Александрович  (PhD)</t>
  </si>
  <si>
    <t>Қуёшли қурилмаларни кузатиш тизимлари параметрларини асослаш ва ишлаб чиқиш</t>
  </si>
  <si>
    <t>Утениязов Абатбай Курбаниязович  (PhD)</t>
  </si>
  <si>
    <t>Кадмий теллуриди асосидаги инжекцион фотоқабулқилгичлардаги электрон жараёнлар</t>
  </si>
  <si>
    <t>Хашаев Муслим Мусагитович  (PhD)</t>
  </si>
  <si>
    <t>Механизм развития процессов самоорганизации вакансий и примесей в широкозонных полупроводниках типа АIIIBV</t>
  </si>
  <si>
    <t>Каримов Абдувахоб Абдусатторович (PhD)</t>
  </si>
  <si>
    <t>Особенности теплотехнических процессов в кремниевых высокочастотных диодных структурах</t>
  </si>
  <si>
    <t>Усманов Шукрулло Негматович (DSc)</t>
  </si>
  <si>
    <t xml:space="preserve">Взаимодействие примесей в твердых растворах на основе кремния, арсенида-галлия, селенида-цинка, сернистого-кадмия и электрофизические свойства гетероструктур, полученных на их основе </t>
  </si>
  <si>
    <t>Авезова Нилуфар Раббанақуловна (DSc)</t>
  </si>
  <si>
    <t>Олимов Хусниддин Қосимович (DSc)</t>
  </si>
  <si>
    <t>Турсунов Мухаммад Нишонович</t>
  </si>
  <si>
    <t>Атабаев Илхом Гафурович</t>
  </si>
  <si>
    <t>Абдурахманов Абдужаббор</t>
  </si>
  <si>
    <t>Аюханов Рашид Ахмедович</t>
  </si>
  <si>
    <t>Навотный Вадим Шименович</t>
  </si>
  <si>
    <t>2017-2019</t>
  </si>
  <si>
    <t>Сапаров Дадажон Валихонович (PhD)</t>
  </si>
  <si>
    <t>Қаршиев Абдувоҳид Беркинович (PhD)</t>
  </si>
  <si>
    <t>Бобоқулов Сирожиддин Хуррамович (PhD)</t>
  </si>
  <si>
    <t>Саидов Амин Сафарбаевич</t>
  </si>
  <si>
    <t>Лейдерман Ада Юльевна</t>
  </si>
  <si>
    <t>Гуламова Дильбара Джураевна</t>
  </si>
  <si>
    <t>Лутпуллаев Сагдулла Лутфуллаевич</t>
  </si>
  <si>
    <t>Авезов Раббанакул Рахманович</t>
  </si>
  <si>
    <t>Абдуқодиров Мухитдин Абдурашидович</t>
  </si>
  <si>
    <t>Кличев Шавкат Исакович</t>
  </si>
  <si>
    <t>Имомов Эркин Зуннунович</t>
  </si>
  <si>
    <t>Гулямов Гафур</t>
  </si>
  <si>
    <t>-</t>
  </si>
  <si>
    <t>Физика-техника институти</t>
  </si>
  <si>
    <t>Физика-техника институтининг инновацион фаолияти натижалари тўғрисида 
МАЪЛУМОТ</t>
  </si>
  <si>
    <t>Илмий тадқиқот муассасасининг  илмий йўналиши</t>
  </si>
  <si>
    <t>ФА-Атех-2018-(420+85) - Ясси қуёш сув иситгич коллекторларни синаш учун автоматлаштирилган синов стендларини ишлаб чиқиш ва яратиш</t>
  </si>
  <si>
    <t>ОТ-Атех-2018-(517+513+362) - Фотоэлектрик тизимни марказий электр тармоғига интеграция қилиш</t>
  </si>
  <si>
    <t>ФА-Атех-2018-233 - Радоннинг хажмий фаоллигини қайд қилиш ва текширилаётган мухитда радийнинг таркиби учун катта диаметрли кремнийли юза-баръерли детектор асосида радиометрни тайёрлаш ва ишлаб чиқиш</t>
  </si>
  <si>
    <t>MRU-FA-65/2017 - Кремний ва бошқа типдаги фотоэлектрик ва фотоиссиқлик гетероструктурали қўёш энергиясини ўзгартгичлари ва улар асосидаги энергетик қурилмаларнинг самарадорлигини уларни ишлатиш иқлимий шароитларини инобатга олган ҳолда назарий-ҳисобий ва тажрибавий тадқиқ қилиш</t>
  </si>
  <si>
    <t>Физика-техника институтида фан ва таълим интеграцияси бўйича амалга оширилган ишлар тўғрисида 
МАЪЛУМОТ</t>
  </si>
  <si>
    <t>Физика-техника институтининг халқаро илмий-тадқиқот лойиҳаларида ҳамкорликдаги
иштироки тўғрисида (2016-2018 йилларда)
МАЪЛУМОТ</t>
  </si>
  <si>
    <t>Исследование теплофизических свойств наножидкостных теплоносителей и их влияния на теплотехнические характеристики низкопотенциальных солнечных установок</t>
  </si>
  <si>
    <t>01.01.2016-31.12.2017</t>
  </si>
  <si>
    <t>Расчетно-теоретическое и экспериментальное исследование эффективности работы гетероструктурных кремниевых и других типов фотоэлектрических и фото-тепловых преобразователей энергии солнечного излучения и энергоустановок на их основе с учетом климатических условий эксплуатации</t>
  </si>
  <si>
    <t>01.01.2018-31.12.2019</t>
  </si>
  <si>
    <t>шу жумладан, илмий муассаса учун</t>
  </si>
  <si>
    <t>05.05.05 - Иссиқлик техникаси назарий асослари; 05.05.06 - Қайта тикланадиган энергия турлари асосидаги энергия қурилмалари</t>
  </si>
  <si>
    <t>Ясси коллекторларда қуёш энергиясини иссиқликка айлантириш жараёнларини моделлаштириш ва уларнинг асосий параметрларини иссиқ сув таъминоти тизимларида фойдаланиш учун оптималлаштириш</t>
  </si>
  <si>
    <t xml:space="preserve">01.04.08 - Атом ядроси ва элементар заррачалар физикаси. Тезлаштирувчи техника </t>
  </si>
  <si>
    <t>4.2 А ГэВ/с импульсли p, d, 4He,12C(12C)- ва 12C181Ta тўқнашувларида манфий пионлар ва (1232) резонанслар ҳосил бўлиши</t>
  </si>
  <si>
    <t>Абдурахмонов Улуғбек Учқунович (PhD)</t>
  </si>
  <si>
    <t xml:space="preserve">Физика-техника институтининг катта илмий ходим-изланувчилари ва улар томонидан ҳимоя қилинган илмий ишлар тўғрисида     МАЪЛУМОТ </t>
  </si>
  <si>
    <t>Пайзуллахонов Мухаммаде-Султанхан Саидвалиханович (DSc)</t>
  </si>
  <si>
    <t>Собиров Юлдаш Бегжанович (DSc)</t>
  </si>
  <si>
    <t>Россия</t>
  </si>
  <si>
    <t>Давом этаяпти</t>
  </si>
  <si>
    <t>01.04.10 -Яримўтказгичлар физикаси</t>
  </si>
  <si>
    <t>2-20 май</t>
  </si>
  <si>
    <t>13-14 июнь</t>
  </si>
  <si>
    <t>16-17 июль</t>
  </si>
  <si>
    <t>10-11 август</t>
  </si>
  <si>
    <t>14-17 август</t>
  </si>
  <si>
    <t>20 ноябрь</t>
  </si>
  <si>
    <t>17 май</t>
  </si>
  <si>
    <t>6-7 сентябрь</t>
  </si>
  <si>
    <t>SolarEst OU</t>
  </si>
  <si>
    <t>Эстония</t>
  </si>
  <si>
    <t>Туркия</t>
  </si>
  <si>
    <t>Cambridge International Academics</t>
  </si>
  <si>
    <t>Korea Polytechnic University</t>
  </si>
  <si>
    <t>Centro de Investigaciones Energeticas, Medioambientales y Technologicas (CIEMAT)</t>
  </si>
  <si>
    <t>Испания</t>
  </si>
  <si>
    <t>илмий даражасиз илмий ходимлар</t>
  </si>
  <si>
    <t>талабалар ёки магистрлар</t>
  </si>
  <si>
    <t>докторантлар</t>
  </si>
  <si>
    <t>мухандис ва техник ходимлар</t>
  </si>
  <si>
    <t>Лабораторияда илмий даражага эга ҳодимлар сони</t>
  </si>
  <si>
    <t>01.04.02 - Назарий физика</t>
  </si>
  <si>
    <t>Аюханов Рашид Ахмедович, ф.-м.ф.д., етакчи илмий ходим</t>
  </si>
  <si>
    <t>Гуламов Кодир Гафурович, ф.-м.ф.д., академик, бош илмий ходим</t>
  </si>
  <si>
    <t>Ёдгорова Дилбара Мустафаевна, т.ф.д., профессор, лойиҳа раҳбари</t>
  </si>
  <si>
    <t xml:space="preserve">Ахатов Жасур Саидович, т.ф.н., к.и.х., лаборатория мудири </t>
  </si>
  <si>
    <t>Каримов Абдулазиз Вахитович, ф.-м.ф.д., профессор, лаборатория мудири</t>
  </si>
  <si>
    <t>Лейдерман Ада Юльевна, ф.-м.ф.д., профессор, бош илмий ходим</t>
  </si>
  <si>
    <t>Лутпуллаев Сагдулла Лутфуллаевич, ф.-м.ф.д., профессор, лойиҳа раҳбари</t>
  </si>
  <si>
    <t>Навотный Вадим Шименович, ф.-м.ф.д., к.и.х., бош илмий ходим</t>
  </si>
  <si>
    <t>Авезова Нилуфар Раббанакуловна, т.ф.д., к.и.х., директор</t>
  </si>
  <si>
    <t>Олимов Косим, ф.-м.ф.д., профессор, лаборатория мудири</t>
  </si>
  <si>
    <t>Олимов Хусниддин Косимович, ф.-м.ф.д., к.и.х., етакчи илмий ходим</t>
  </si>
  <si>
    <t>Авезов Раббанакул Рахмонович, т.ф.д., профессор, бош илмий ходим</t>
  </si>
  <si>
    <t>Разыков Тохир Муталович, ф.-м.ф.д., профессор, лаборатория мудири</t>
  </si>
  <si>
    <t>Рахматов Ахмад Зайнидинович, т.ф.д., профессор, бош илмий ходим</t>
  </si>
  <si>
    <t>Саидов Амин Сафарбаевич, ф.-м.ф.д., профессор, лаборатория мудири</t>
  </si>
  <si>
    <t>Турсунов Мухаммад Нишонович, т.ф.д., бош илмий ходим</t>
  </si>
  <si>
    <t>Усмонов Шукрулло Негматович, ф.-м.ф.д., к.и.х., лойиҳа раҳбари</t>
  </si>
  <si>
    <t>Штатдаги илмий ходимнинг монографиялари сони</t>
  </si>
  <si>
    <t xml:space="preserve">Штатдаги илмий ходимнинг мақолалари сони </t>
  </si>
  <si>
    <t>2012 йилдан буён докторлик диссертацияларини ҳимоя қилган штатдаги илмий ходимлар сони</t>
  </si>
  <si>
    <t>2018 йил, Турсунов М.Н., Х. Собиров</t>
  </si>
  <si>
    <t>х/д №1/2-18 "Разработка и изготовление лабораторных измерительных стендов по возобновляемым источникам энергии" / Турсунов М.Н.</t>
  </si>
  <si>
    <t>2018 йил, Раджапов С.А., Раджапов С.А.</t>
  </si>
  <si>
    <t>2018 йил, Кулматов Х.Х., Кулматов Х.Х.</t>
  </si>
  <si>
    <t>2017 йил, Ахатов Ж.С.</t>
  </si>
  <si>
    <t>4 январь 2018 йил</t>
  </si>
  <si>
    <t>ФА-Атех-2018-421 - Йилнинг қишки ва ёзги мавсумларида қуёш коллекторларини бузилишдан ҳимоялаш учун юқори қувватга эга бўлган энергия тежамкор ва ишончли ўзини ўзи дренаж қиладиган гелио қурилмаларини ишлаб чиқиш</t>
  </si>
  <si>
    <t>ФА-Атех-2018-234 - А2B6 ярим ўтказгичли қоришмалар асосидаги фотосенсорлар ёрдамида қон плазмасининг оптик зичлигини аниқловчи янги фотоэлектрик колориметр қурилмасини ишлаб чиқиш</t>
  </si>
  <si>
    <t>ФА-Атех-2018-225 - Электртехникавий асбобларни ҳимояловчи электрон блоклари учун корпуссиз тўғриловчи-чекловчи диодларни ишлаб чиқиш</t>
  </si>
  <si>
    <t>Муминов Рамизулла Абдуллаевич</t>
  </si>
  <si>
    <t>Раджапов Сали Аширович</t>
  </si>
  <si>
    <t>Байзаков Бахтиёр Байзакович</t>
  </si>
  <si>
    <t>29 октябрь</t>
  </si>
  <si>
    <t>докторант ва таянч докторантлар</t>
  </si>
  <si>
    <t>В рамках диссертационного исследования Кулматова Х.Х. на тему "Разработка и исследование двухволнового оптоэлектронного интеллектуализированого датчика линеаризованной выходная характеристикой"</t>
  </si>
  <si>
    <t xml:space="preserve">                                                                                                                                                    Мустафақулов Ш.</t>
  </si>
  <si>
    <t xml:space="preserve">                                                                                                                                                    Рафиков И.</t>
  </si>
  <si>
    <t xml:space="preserve">                                           Институт директори                                                                      Авезова Н.Р.</t>
  </si>
  <si>
    <t xml:space="preserve">                                           Ишчи гурух аъзолари                                                                     Назаров А.</t>
  </si>
  <si>
    <r>
      <rPr>
        <b/>
        <sz val="11"/>
        <rFont val="Times New Roman"/>
        <family val="1"/>
        <charset val="204"/>
      </rPr>
      <t>ЮНЕСКО қатнашув дастури доирасида</t>
    </r>
    <r>
      <rPr>
        <sz val="11"/>
        <rFont val="Times New Roman"/>
        <family val="1"/>
        <charset val="204"/>
      </rPr>
      <t xml:space="preserve"> молиялаштириш асосида Физика-техника институти томонидан “Барқарор ривожланиш мақсадида Қуёш энергияси соҳасида тадқиқотлар ва малака ошириш машғулотлари” (Research and Capacity-building trainings on Solar energy technologies for sustainable development) бўйича Республиканинг турли худудларидан талаба, магистрант ва мутахассисларга Ўқув курслари ташкил этилган</t>
    </r>
  </si>
  <si>
    <r>
      <t>"Бозе конденсати ва оптик тизимларда ночизиғий жараёнлар" мавзусидаги Халқаро конференция ташкил этилди, мазкур конференция халқаро грантлар маблағлари ҳисобига ташкил этилди (</t>
    </r>
    <r>
      <rPr>
        <b/>
        <sz val="11"/>
        <color theme="1"/>
        <rFont val="Times New Roman"/>
        <family val="1"/>
        <charset val="204"/>
      </rPr>
      <t>Optical Society of America</t>
    </r>
    <r>
      <rPr>
        <sz val="11"/>
        <color theme="1"/>
        <rFont val="Times New Roman"/>
        <family val="1"/>
        <charset val="204"/>
      </rPr>
      <t xml:space="preserve"> томонидан 3150 АҚШ долл., </t>
    </r>
    <r>
      <rPr>
        <b/>
        <sz val="11"/>
        <color theme="1"/>
        <rFont val="Times New Roman"/>
        <family val="1"/>
        <charset val="204"/>
      </rPr>
      <t>International Center for Theoretical Physics</t>
    </r>
    <r>
      <rPr>
        <sz val="11"/>
        <color theme="1"/>
        <rFont val="Times New Roman"/>
        <family val="1"/>
        <charset val="204"/>
      </rPr>
      <t xml:space="preserve"> томонидан 2000 Евро).</t>
    </r>
  </si>
  <si>
    <r>
      <t xml:space="preserve">Физика-техника институтида Изроилнинг </t>
    </r>
    <r>
      <rPr>
        <b/>
        <sz val="11"/>
        <color theme="1"/>
        <rFont val="Times New Roman"/>
        <family val="1"/>
        <charset val="204"/>
      </rPr>
      <t>Israel Aerospace Industries LTD, Israel Electric Corporation, Cyber Gym Control LTD, Check Point Software Technology LTD, Y.A.D. Entrepreneurship &amp; Business Development LTD и EUROTELECOM компаниялари,</t>
    </r>
    <r>
      <rPr>
        <sz val="11"/>
        <color theme="1"/>
        <rFont val="Times New Roman"/>
        <family val="1"/>
        <charset val="204"/>
      </rPr>
      <t xml:space="preserve"> Украинанинг </t>
    </r>
    <r>
      <rPr>
        <b/>
        <sz val="11"/>
        <color theme="1"/>
        <rFont val="Times New Roman"/>
        <family val="1"/>
        <charset val="204"/>
      </rPr>
      <t>EUROTELECOM компанияси</t>
    </r>
    <r>
      <rPr>
        <sz val="11"/>
        <color theme="1"/>
        <rFont val="Times New Roman"/>
        <family val="1"/>
        <charset val="204"/>
      </rPr>
      <t xml:space="preserve">, Буюк Британиянинг  </t>
    </r>
    <r>
      <rPr>
        <b/>
        <sz val="11"/>
        <color theme="1"/>
        <rFont val="Times New Roman"/>
        <family val="1"/>
        <charset val="204"/>
      </rPr>
      <t>EVICON компанияси</t>
    </r>
    <r>
      <rPr>
        <sz val="11"/>
        <color theme="1"/>
        <rFont val="Times New Roman"/>
        <family val="1"/>
        <charset val="204"/>
      </rPr>
      <t xml:space="preserve"> ва Ўзбекистоннинг қатор вазирликлар ва идоралар ходимлари иштирокида энергетик ва информацион хавфсизлиги йўналишидаги халқаро илмий-амалий семинар ўтказилди.</t>
    </r>
  </si>
  <si>
    <t>хорижий илмий жамғармаларнинг грантлари ва буюртмаларига асосан (млн. сум)</t>
  </si>
  <si>
    <t>тегишли тармоқлар буюртмаларига асосан олиб борилган тадқиқотлар (млн. сум)</t>
  </si>
  <si>
    <t>давлат грантлари орқали (млн. сум)</t>
  </si>
  <si>
    <t xml:space="preserve"> Институт директори                                                                      Авезова Н.Р.</t>
  </si>
  <si>
    <t xml:space="preserve"> Ишчи гурух аъзолари                                                                     Назаров А.</t>
  </si>
  <si>
    <t xml:space="preserve">                                                                                                          Мустафақулов Ш.</t>
  </si>
  <si>
    <t xml:space="preserve">                                                                                                          Рафиков И.</t>
  </si>
  <si>
    <t xml:space="preserve">                           Институт директори                                                          </t>
  </si>
  <si>
    <t>Авезова Н.Р.</t>
  </si>
  <si>
    <t xml:space="preserve">                           Ишчи гурух аъзолари                                                       </t>
  </si>
  <si>
    <t>Назаров А.</t>
  </si>
  <si>
    <t xml:space="preserve">                                                                                                                 </t>
  </si>
  <si>
    <t xml:space="preserve">                                                                                                                </t>
  </si>
  <si>
    <t>Рафиков И.</t>
  </si>
  <si>
    <t>Мустафақулов Ш.</t>
  </si>
  <si>
    <t xml:space="preserve">Институт директори                                                          </t>
  </si>
  <si>
    <t xml:space="preserve">Ишчи гурух аъзолари                                                        </t>
  </si>
  <si>
    <t xml:space="preserve">                                                                                         </t>
  </si>
  <si>
    <t xml:space="preserve">                                                                                          </t>
  </si>
  <si>
    <t>Юлдашев Исроил Абриевич                             (DSc-мустақил изланувчи)</t>
  </si>
  <si>
    <t>Джалалов Темур Асфандиярович                      (PhD-мустақил изланувчи)</t>
  </si>
  <si>
    <t>Турдиев Жаҳонгир Шерматович                       (PhD-мустақил изланувчи)</t>
  </si>
  <si>
    <t>Қосимов Фахриддин Шодмонқулович                      (PhD-мустақил изланувчи)</t>
  </si>
  <si>
    <t>Имомов Шуҳрат Боймаматович                       (PhD-мустақил изланувчи)</t>
  </si>
  <si>
    <t>Абдуҳамидов Дийдорбек Улуғбекович                    (PhD-мустақил изланувчи)</t>
  </si>
  <si>
    <t>Жуманиёзов Иброҳим Отахонович                 (PhD-мустақил изланувчи)</t>
  </si>
  <si>
    <t>Орлов Сергей Александрович                                     (PhD-мустақил изланувчи)</t>
  </si>
  <si>
    <t xml:space="preserve">                                                                                             </t>
  </si>
  <si>
    <t xml:space="preserve">Институт директори                                                         </t>
  </si>
  <si>
    <t xml:space="preserve">Институт директори                                                                     </t>
  </si>
  <si>
    <t xml:space="preserve">Ишчи гурух аъзолари                                                                     </t>
  </si>
  <si>
    <t xml:space="preserve">                                                                                                         </t>
  </si>
  <si>
    <t xml:space="preserve">                                                                                                                                                                              </t>
  </si>
  <si>
    <t xml:space="preserve">Институт директори              </t>
  </si>
  <si>
    <t xml:space="preserve">Ишчи гурух аъзолари             </t>
  </si>
  <si>
    <t xml:space="preserve">                                                                                                                                            </t>
  </si>
  <si>
    <t>х/д №1/05-12 "Разработка мобильного спектроанализатора для определения химического состава металлических сплавов с применением компьютерной технологии"</t>
  </si>
  <si>
    <t>х/д №01/03 "Разработка многоканального регистрирующего термометра и создание системы автономного освещения печного отделения"</t>
  </si>
  <si>
    <t>ФА-И4-Ф003 "Создание и ввод в эксплуатацию систем солнечного теплоснабжения и систем кондиционирования воздуха административно-бытового корпуса ПП ООО «Ташэлектромаш»"</t>
  </si>
  <si>
    <t>Ф3-ФА-0-50940 "Исследование теплотехнических и динамических характеристик инсоляционных систем солнечного отопления и термодинамических преобразователей солнечной энергии"</t>
  </si>
  <si>
    <t>ФА-А4-Ф023 "Разработка автоматизированной системы управления гелиостатным полем"</t>
  </si>
  <si>
    <t xml:space="preserve">ФА-Атех-2018-233 - Радоннинг хажмий фаоллигини қайд қилиш ва текширилаётган мухитда радийнинг таркиби учун катта диаметрли кремнийли юза-баръерли детектор асосида радиометрни тайёрлаш ва ишлаб чиқиш. </t>
  </si>
  <si>
    <t>х/д №2/2-18 "Разработка и изготовление фотоэлектрической установки мощностью 170 Вт для подъема воды"</t>
  </si>
  <si>
    <t>2012-2018 йил, Ш.А. Мирсагатов, Р.Р. Кабулов</t>
  </si>
  <si>
    <t>2016 йил, С.А. Раджапов, Ё.К. Тошмуродов</t>
  </si>
  <si>
    <t>2016 йил, Н.Р. Авезова, А.У. Вохидов</t>
  </si>
  <si>
    <t>2017 йил, Н.Р. Авезова, А.У. Вохидов</t>
  </si>
  <si>
    <r>
      <t xml:space="preserve">Ушбу лойиҳа Вазирликлараро лойиҳа бўлиб, лойиҳанинг бир қисми </t>
    </r>
    <r>
      <rPr>
        <b/>
        <sz val="11"/>
        <color theme="1"/>
        <rFont val="Times New Roman"/>
        <family val="1"/>
        <charset val="204"/>
      </rPr>
      <t>Қуёш энергияси ҳалқаро институти</t>
    </r>
    <r>
      <rPr>
        <sz val="11"/>
        <color theme="1"/>
        <rFont val="Times New Roman"/>
        <family val="1"/>
        <charset val="204"/>
      </rPr>
      <t>да бажарилмоқда</t>
    </r>
  </si>
  <si>
    <r>
      <t xml:space="preserve">Ушбу лойиҳа Вазирликлараро лойиҳа бўлиб, лойиҳанинг бир қисми </t>
    </r>
    <r>
      <rPr>
        <b/>
        <sz val="11"/>
        <color theme="1"/>
        <rFont val="Times New Roman"/>
        <family val="1"/>
        <charset val="204"/>
      </rPr>
      <t>Қуёш энергияси ҳалқаро институти</t>
    </r>
    <r>
      <rPr>
        <sz val="11"/>
        <color theme="1"/>
        <rFont val="Times New Roman"/>
        <family val="1"/>
        <charset val="204"/>
      </rPr>
      <t xml:space="preserve"> ва </t>
    </r>
    <r>
      <rPr>
        <b/>
        <sz val="11"/>
        <color theme="1"/>
        <rFont val="Times New Roman"/>
        <family val="1"/>
        <charset val="204"/>
      </rPr>
      <t>Тошкент давлат техника университети</t>
    </r>
    <r>
      <rPr>
        <sz val="11"/>
        <color theme="1"/>
        <rFont val="Times New Roman"/>
        <family val="1"/>
        <charset val="204"/>
      </rPr>
      <t>да бажарилмоқда</t>
    </r>
  </si>
  <si>
    <r>
      <t xml:space="preserve">Ушбу лойиҳа Вазирликлараро лойиҳа бўлиб, лойиҳанинг бир қисми </t>
    </r>
    <r>
      <rPr>
        <b/>
        <sz val="11"/>
        <color theme="1"/>
        <rFont val="Times New Roman"/>
        <family val="1"/>
        <charset val="204"/>
      </rPr>
      <t>ЎзР Фанлар академияси Навоий бўлими</t>
    </r>
    <r>
      <rPr>
        <sz val="11"/>
        <color theme="1"/>
        <rFont val="Times New Roman"/>
        <family val="1"/>
        <charset val="204"/>
      </rPr>
      <t>да бажарилмоқда</t>
    </r>
  </si>
  <si>
    <r>
      <t xml:space="preserve">Ушбу лойиҳа </t>
    </r>
    <r>
      <rPr>
        <b/>
        <sz val="11"/>
        <color theme="1"/>
        <rFont val="Times New Roman"/>
        <family val="1"/>
        <charset val="204"/>
      </rPr>
      <t>Россия Фанлар академияси Юқори температуралар бирлашган институти</t>
    </r>
    <r>
      <rPr>
        <sz val="11"/>
        <color theme="1"/>
        <rFont val="Times New Roman"/>
        <family val="1"/>
        <charset val="204"/>
      </rPr>
      <t xml:space="preserve"> билан хамкорликда бажарилмоқда</t>
    </r>
  </si>
  <si>
    <r>
      <t xml:space="preserve">Лойиҳани муваффақиятли бажариш мақсадида </t>
    </r>
    <r>
      <rPr>
        <b/>
        <sz val="11"/>
        <color theme="1"/>
        <rFont val="Times New Roman"/>
        <family val="1"/>
        <charset val="204"/>
      </rPr>
      <t>Тошкент архитектура-қурилиш институти</t>
    </r>
    <r>
      <rPr>
        <sz val="11"/>
        <color theme="1"/>
        <rFont val="Times New Roman"/>
        <family val="1"/>
        <charset val="204"/>
      </rPr>
      <t xml:space="preserve"> "Инженерлик коммуникацияларини лойиҳалаш, қуриш ва фойдаланиш" кафедраси доценти Рашидов Ю.К. лойиҳани бажаришга жалб қилинган.</t>
    </r>
  </si>
  <si>
    <r>
      <t xml:space="preserve">Ишлаб чиқилаётган қурилма тиббиётда қўллашга мўлжалланган бўлиб, қурилманинг қўллаш  методикасини ишлаб чиқиш ва тегишли тавсияларни тайёрлаш мақсадида </t>
    </r>
    <r>
      <rPr>
        <b/>
        <sz val="11"/>
        <color theme="1"/>
        <rFont val="Times New Roman"/>
        <family val="1"/>
        <charset val="204"/>
      </rPr>
      <t>Тошкент тиббиёт академияси</t>
    </r>
    <r>
      <rPr>
        <sz val="11"/>
        <color theme="1"/>
        <rFont val="Times New Roman"/>
        <family val="1"/>
        <charset val="204"/>
      </rPr>
      <t xml:space="preserve"> кафедра ассистенти, тиббиёт фанлари доктори Содиқов Р.Р. лойиҳани бажаришга жалб қилинган</t>
    </r>
  </si>
  <si>
    <r>
      <t xml:space="preserve">Ишлаб чиқилаётган диодларнинг "FOTON" аксиядорлик жамиятида мавжуд технологик линияларга мувофиқлигини таъминлаш мақсадида </t>
    </r>
    <r>
      <rPr>
        <b/>
        <sz val="11"/>
        <color theme="1"/>
        <rFont val="Times New Roman"/>
        <family val="1"/>
        <charset val="204"/>
      </rPr>
      <t>"FOTON" аксиядорлик жамияти</t>
    </r>
    <r>
      <rPr>
        <sz val="11"/>
        <color theme="1"/>
        <rFont val="Times New Roman"/>
        <family val="1"/>
        <charset val="204"/>
      </rPr>
      <t xml:space="preserve"> ишлаб чиқариш бўйича директори, техника фанлари доктори, профессор Рахматов А.З. лойиҳани бажаришга жалб қилинган</t>
    </r>
  </si>
  <si>
    <t xml:space="preserve">                                                                                                                                         </t>
  </si>
  <si>
    <t xml:space="preserve">                          Институт директори                                                                      </t>
  </si>
  <si>
    <t xml:space="preserve">                          Ишчи гурух аъзолари                                                                     </t>
  </si>
  <si>
    <t xml:space="preserve">                                                                                                                                   </t>
  </si>
  <si>
    <t xml:space="preserve">                          Ишчи гурух аъзолари                                                                    </t>
  </si>
  <si>
    <t xml:space="preserve">                  Институт директори                                                                      </t>
  </si>
  <si>
    <t xml:space="preserve">                  Ишчи гурух аъзолари                                                                     </t>
  </si>
  <si>
    <t xml:space="preserve">                                                                                                                        </t>
  </si>
  <si>
    <t xml:space="preserve">Институт директори                                                                      </t>
  </si>
  <si>
    <t xml:space="preserve">Ишчи гурух аъзолари                                                                    </t>
  </si>
  <si>
    <t xml:space="preserve">                                                                                                                   </t>
  </si>
  <si>
    <t xml:space="preserve">                                              Институт директори                                                                      </t>
  </si>
  <si>
    <t xml:space="preserve">                                              Ишчи гурух аъзолари                                                                     </t>
  </si>
  <si>
    <t xml:space="preserve">                                                                                                                                                   </t>
  </si>
  <si>
    <t xml:space="preserve">                                                                                                                                                    </t>
  </si>
  <si>
    <t xml:space="preserve">                               Институт директори                                                                      </t>
  </si>
  <si>
    <t xml:space="preserve">                               Ишчи гурух аъзолари                                                                     </t>
  </si>
  <si>
    <t xml:space="preserve">                                                                                                                                    </t>
  </si>
  <si>
    <t xml:space="preserve">                                                                                                                                     </t>
  </si>
  <si>
    <t>Ишлаб чиқаришда металл қотишмаларнинг элемент таркибини экспресс тахлил қилиш учун мобиль спектроанализатор</t>
  </si>
  <si>
    <t>Кўпканалли қайд қилувчи термометр ва сандон бўлимини автоном ёритиш тизими</t>
  </si>
  <si>
    <t>Қуёший иссиқлик таъминоти ва хавони мўтадиллаштириш тизими (нурланиш панелли ва инсоляцион)</t>
  </si>
  <si>
    <t>Қуёший сув исситиш коллекторларини ишлаб чиқариш</t>
  </si>
  <si>
    <t>Гелиостатлар майдони бошқарувини автоматлаштирилган тизими</t>
  </si>
  <si>
    <t>Радонометр</t>
  </si>
  <si>
    <t>Куйдириш цехлари учун SCADA ва HMI тизимлари асосида автоматлаштирилган бошқарув пульти</t>
  </si>
  <si>
    <t>Қайта тикланувчи энергия манбалари бўйича лаборатория ўлчов-стендлари</t>
  </si>
  <si>
    <t>Сув кўтариш учун 170 Вт қувватли фотоэлектр қурилма</t>
  </si>
  <si>
    <t>"Ташкент механика заводи" (олдинги ТАПОиЧ) буюрмаси асосида мобил спектроанализатор ишлаб чиқилган ва яратилган. Шартнома суммаси - 30 млн. сўм</t>
  </si>
  <si>
    <t>Навоий давлат кончилик  институти бюртмасига асосан 4 каналли қайд қилувчи термометр ва сандон бўлимини автоном ёритиш тизими ишлаб чиқилган ва яратилган. Шартнома суммаси - 9,34 млн. сўм</t>
  </si>
  <si>
    <t>Ишлаб чиқилган тизим лицензион шартнома асосида «Тошэлектромаш» МЧЖда жорий этилган. Тизимдан фойдаланиш асосида иссиқ сув таъминоти тизимларида 50%гача, исситиш тизимларида ва хавони мўтадиллаштириш тизимларида 80%гача бирламчи ёқилғи энергетика манбаларини тежашга эришилган.</t>
  </si>
  <si>
    <t>Ишлаб чиқилган ишланма лицензион шартнома асосида «MIR SOLAR» МЧЖда жорий қилинган</t>
  </si>
  <si>
    <r>
      <t>Ҳозирги вақтда "Физика-Қуёш" ИИЧБ Материалшунослик институтида ушбу ишланмани ноёб объект "Катта Қуёш Сандони"да жорий қилишга йўналтирилган инновацион лойиҳа, ФА-Итех-2018-12 "Модернизация системы управления Большой солнечной печи" (2018-2019гг.), бажарилмоқда. Лойиҳа суммаси -  70</t>
    </r>
    <r>
      <rPr>
        <sz val="11"/>
        <rFont val="Times New Roman"/>
        <family val="1"/>
        <charset val="204"/>
      </rPr>
      <t>0 млн. сўм</t>
    </r>
  </si>
  <si>
    <t xml:space="preserve">Ҳозирги вақтда ушбу ишланма ЎзР Президенти ПҚ-3855-сон Қарори асосида тасдиқланган йўл хариталари бўйича НКМК ва ОКМКларида жорий этилмоқда </t>
  </si>
  <si>
    <t>Тошкент ирригация ва қишлоқ хўжалигини механизациялаш муҳандислари институти буюртмасига асосан 20 м чуқурликдан сув кўтариш учун 170 Вт қувватли фотоэлектр қурилма ишлаб чиқилган ва яратилган. Шартнома суммаси - 11,45 млн. сўм</t>
  </si>
  <si>
    <t>Тошкент давлат техника университети буюртмасига асосан 4 та лаборатория ўлчов-стендлари ишлаб чиқилган ва яратилган. Шартнома суммаси - 28 млн. сўм</t>
  </si>
  <si>
    <t>Карабюк университети</t>
  </si>
  <si>
    <t>Ош давлат университети</t>
  </si>
  <si>
    <t>Беларусия миллий Фанлар академияси Иссиқлик ва масса алмашинув институти</t>
  </si>
  <si>
    <t>«ТКБли Новосибирск яримўтказгичли асбоблар заводи» АЖ</t>
  </si>
  <si>
    <t>Қозоқ давлат педагогик аёллар университети</t>
  </si>
  <si>
    <t>Белорусия</t>
  </si>
  <si>
    <t>Қозоғистон</t>
  </si>
  <si>
    <t>Қирғизистон</t>
  </si>
  <si>
    <t>Буюк Британия</t>
  </si>
  <si>
    <t>Жанубий Корея</t>
  </si>
  <si>
    <t xml:space="preserve">Квант ўлчамли структураларда физик жараёнларни тадқиқ этиш </t>
  </si>
  <si>
    <t>Кўп функцияли яримўтказгичли асбобларни ишлаб чиқиш ва тадқиқ этиш</t>
  </si>
  <si>
    <t>Қайта тикланувчи энергетика ва энерготежамкорлик соҳалари бўйича лойиҳаларни ҳамкорликда бажариш</t>
  </si>
  <si>
    <t>Қайта тикланувчи энергетика ва энерготежамкорлик соҳалари бўйича лойиҳаларни ҳамкорликда бажариш ҳамда кадрларни тайёрлаш</t>
  </si>
  <si>
    <t>Ҳамкорликда илмий тадқиқотларни бажариш, кадрлар алмашинуви, илмий анжуманларни ўтказишда кўмаклашиш</t>
  </si>
  <si>
    <t>Асосий илмий йўналишлари бўйича инновацион ўқув ва илмий лойиҳаларни самарали бажаришда ҳамкорлик қилиш</t>
  </si>
  <si>
    <t>"Mevlana" дастури доирасида "Яримўтказгичлар физикаси" ва "Қайта тикланувчи энергия манбалари" соҳаларида ҳамкорлик ва тажриба алмашинуви</t>
  </si>
  <si>
    <r>
      <rPr>
        <b/>
        <sz val="11"/>
        <rFont val="Times New Roman"/>
        <family val="1"/>
        <charset val="204"/>
      </rPr>
      <t>USAIDнинг "Келажак Энергияси" дастури</t>
    </r>
    <r>
      <rPr>
        <sz val="11"/>
        <rFont val="Times New Roman"/>
        <family val="1"/>
        <charset val="204"/>
      </rPr>
      <t xml:space="preserve"> доирасида қайта тикланувчи энергия манбалари соҳаси ўқув дастурлари бўйича илмий-амалий семинар Қозоғистоннинг Олмата шахрида ташкиллаштирилди.</t>
    </r>
  </si>
  <si>
    <r>
      <rPr>
        <b/>
        <sz val="11"/>
        <rFont val="Times New Roman"/>
        <family val="1"/>
        <charset val="204"/>
      </rPr>
      <t>USAIDнинг "Келажак Энергияси" дастури</t>
    </r>
    <r>
      <rPr>
        <sz val="11"/>
        <rFont val="Times New Roman"/>
        <family val="1"/>
        <charset val="204"/>
      </rPr>
      <t xml:space="preserve"> доирасида «Подходы к развитию электроэнергетического сектора в Центральной Азии в условиях высокой степени интеграции ВИЭ в систему» мавзусида Физика-техника институтида Халқаро илмий-амалий семинар ўтказилди.</t>
    </r>
  </si>
  <si>
    <r>
      <rPr>
        <b/>
        <sz val="11"/>
        <rFont val="Times New Roman"/>
        <family val="1"/>
        <charset val="204"/>
      </rPr>
      <t>Сингапур Миллий университети</t>
    </r>
    <r>
      <rPr>
        <sz val="11"/>
        <rFont val="Times New Roman"/>
        <family val="1"/>
        <charset val="204"/>
      </rPr>
      <t xml:space="preserve"> делегацияси иштирокида қуёш энергетикаси соҳаси мутахассислари тажрибасини ўрганиш бўйича илмий-амалий анжуман ўтказилди.</t>
    </r>
  </si>
  <si>
    <r>
      <t xml:space="preserve">«Фундаментальные и прикладные вопросы физики» мавзусида ҳалқаро илмий-амалий анжуман ўтказилди. Анжуманда </t>
    </r>
    <r>
      <rPr>
        <b/>
        <sz val="11"/>
        <rFont val="Times New Roman"/>
        <family val="1"/>
        <charset val="204"/>
      </rPr>
      <t>130 дан</t>
    </r>
    <r>
      <rPr>
        <sz val="11"/>
        <rFont val="Times New Roman"/>
        <family val="1"/>
        <charset val="204"/>
      </rPr>
      <t xml:space="preserve"> ортиқ олим, жумладан </t>
    </r>
    <r>
      <rPr>
        <b/>
        <sz val="11"/>
        <rFont val="Times New Roman"/>
        <family val="1"/>
        <charset val="204"/>
      </rPr>
      <t xml:space="preserve">5 та хорижий давлатдан (Сингапур, Швейцария, Хитой, Россия и Азарбайджон) 8 та олим </t>
    </r>
    <r>
      <rPr>
        <sz val="11"/>
        <rFont val="Times New Roman"/>
        <family val="1"/>
        <charset val="204"/>
      </rPr>
      <t xml:space="preserve">иштирок этди. Анжуман ташкилотчилари: Физика-техника институти (Тошкент), </t>
    </r>
    <r>
      <rPr>
        <b/>
        <sz val="11"/>
        <rFont val="Times New Roman"/>
        <family val="1"/>
        <charset val="204"/>
      </rPr>
      <t>Сингапур Миллий университети (Сингапур), «Тата» илмий-техник марказ (Россия), инновация ва технологияларни қўллаб қувватлаш бўйича Бренденбург институти (Германия)</t>
    </r>
    <r>
      <rPr>
        <sz val="11"/>
        <rFont val="Times New Roman"/>
        <family val="1"/>
        <charset val="204"/>
      </rPr>
      <t xml:space="preserve">, «Solar Energy Product» МЧЖ (Ташкент). </t>
    </r>
  </si>
  <si>
    <t>Беларусия Миллий Фанлар академияси делегацияси билан Физика-техника институти, Материалшунослик институти, Астрономия институти, Қуёш энергияси ҳалқаро институти маъсуллари иштирокида ўзаро илмий ҳамкорликни ривожлантириш масалалари юзасидан "Круглый стол" ўтказилди.</t>
  </si>
  <si>
    <r>
      <t>Curiosity Maker Space дастури доирасида "Разработка крупных проектов солнечных электростанций" мавзусида семинар-тренинг ташкил этилди. Спикер - Синтия Ленг (</t>
    </r>
    <r>
      <rPr>
        <b/>
        <sz val="11"/>
        <rFont val="Times New Roman"/>
        <family val="1"/>
        <charset val="204"/>
      </rPr>
      <t>SunPower корпорацияси, Кремний Водийси, АҚШ</t>
    </r>
    <r>
      <rPr>
        <sz val="11"/>
        <rFont val="Times New Roman"/>
        <family val="1"/>
        <charset val="204"/>
      </rPr>
      <t>).</t>
    </r>
  </si>
  <si>
    <t>Юқори самарадор кремнийли қуёший ўзгартгичларнинг ишдан чиқиш асосий сабаблари сабаблари аниқланди (30% ишдан чиқиш ҳоллари кремнийли пластиналарда ва электродларда ёриқларнинг ҳосил бўлиши орқали юзага келади). Кремний текстурасини олишнинг янги методикаси таклиф этилган бўлиб, унда SiOx преципитатлари текстуранинг куртаклари вазифасини бажаради, ҳамда 330-350 нм тўлқин узунлиги соҳасида нур қайтариш коэффициентини кескин камайтирадиган субмикрон ўлчамли ботиқ сфероидлардан ташкил топган юзани олиш имконини беради. Худуднинг фотоўзгартиргич ва фотоиссиқлик-ўзгартиргич ресурс кўрсатгичларини аниқлаш учун қурилма ишлаб чиқилди (Лойиҳа давом этмоқда).</t>
  </si>
  <si>
    <t>61 408 минг сўм
(2018 йил учун)</t>
  </si>
  <si>
    <t>МИР (Ўзбекистон томонидан)</t>
  </si>
  <si>
    <t>ККРНТ (Ўзбекистон томонидан)</t>
  </si>
  <si>
    <t>7 та ходим:
1. Ахатов Ж.С.
2. Туропова Д.
3. Бозоров Н.
4. Теляев С.К.
5. Ходжаев К.
6. Ходжаев Р.А.
7. Зияев Д.</t>
  </si>
  <si>
    <t xml:space="preserve">5 та ходим:
1. Н.Р. Авезова,
2. А.Г. Комилов,
3. А.У. Вохидов,
4 Г.А. Юлдашева,
5. А. Хаитмухаммедов
</t>
  </si>
  <si>
    <t>218 428 минг сўм</t>
  </si>
  <si>
    <t xml:space="preserve">Наносуюқликларнинг иссиклиқ ўтказиш коэффициентини аниқлаш учун махсус стенд ишлаб чиқилган. SiO2 нанозаррачалари асосидаги концентрацияси (0,5 дан 3% гача) бўлган наносуюқликли иссиқлик ташувчини қўллаш орқали коллекторларнинг иссиқлик беришини сув асосидаги иссиқлик ташувчига нисбатан 12% га ошишига эриши мумкинлиги кўрсатилган. Оқимнинг ламинар режимида иссиқлик ташувчи сифатида SiO2 заррачалари асосидаги наносуюқликда иссиқлик алмашиниши 22% гача кучайиши, турбулент режимда эса иссиқлик бериш коэффициентининг 9% га камайиши аниқланган. </t>
  </si>
  <si>
    <t>"Қайта тикланадиган энергия манбалари тўғрисида"ги қонунни қабул қилиш керак</t>
  </si>
  <si>
    <t>Қонуннинг қабул қилиниши қайта тикланадиган энергия манбалари соҳасида амалга ошириладиган ишланмаларни жорий этишни жадаллаштиришга ёрдам беради</t>
  </si>
  <si>
    <t>"Қуёш коллекторлари. Умумий техник шартлар", "Қуёш коллекторлари. Синов усуллари" Ўзбекистон Республикаси Миллий стандартларини ишлаб чиқиш ва жорий этиш зарур</t>
  </si>
  <si>
    <t>Мамлакатимизда қуёш энергиясидан фойдаланиш технологияларини кенг миқёсда қўллаш ва ишончли ишлатиш учун қуёш энергияси соҳасидаги Миллий стандартлар комплексини ишлаб чиқиш ва жорий этиш ҳамда халқаро стандартлар талабларини мамлакатнинг иқлим ва табиий омиллари билан уйғунлаштириш мамлакатдаги қуёш технологияларининг импорти ва экспорти кўламини кенгайтириш учун зарур шарт-шароитлар яратиб, Республикада қуёш энергиясидан фойдаланиш технологиялари саноати ривожланишини таъминлайди.</t>
  </si>
  <si>
    <t>КМК 2.04.16-96 "Қуёший иссиқ сув таъминоти қурилмалари"га қўшимчалар ва ўзгартиришлар киритиш керак</t>
  </si>
  <si>
    <t>Юқори самарадорликка эга ва арзон нархлардаги қуёш коллекторларининг янги авлодларини ишлаб чиқилиши ва яратилиши билан ушбу соҳадаги мавжуд ҳуқуқий ҳужжатларни қайта ишлаб чиқиш ва такомиллаштириш, шунингдек, коммунал иссиқлик таъминотига кенг миқёсда жорий этиш учун зарур бўлган талабларни халқаро стандартлар билан уйғунлаштирилган қонуний ҳужжатларни тайёрлашни талаб қилади.</t>
  </si>
</sst>
</file>

<file path=xl/styles.xml><?xml version="1.0" encoding="utf-8"?>
<styleSheet xmlns="http://schemas.openxmlformats.org/spreadsheetml/2006/main">
  <fonts count="25">
    <font>
      <sz val="11"/>
      <color theme="1"/>
      <name val="Calibri"/>
      <family val="2"/>
      <charset val="204"/>
      <scheme val="minor"/>
    </font>
    <font>
      <b/>
      <sz val="11"/>
      <color theme="1"/>
      <name val="Calibri"/>
      <family val="2"/>
      <charset val="204"/>
      <scheme val="minor"/>
    </font>
    <font>
      <b/>
      <sz val="12"/>
      <color theme="1"/>
      <name val="Times New Roman"/>
      <family val="1"/>
      <charset val="204"/>
    </font>
    <font>
      <sz val="12"/>
      <color theme="1"/>
      <name val="Times New Roman"/>
      <family val="1"/>
      <charset val="204"/>
    </font>
    <font>
      <b/>
      <sz val="14"/>
      <color theme="1"/>
      <name val="Times New Roman"/>
      <family val="1"/>
      <charset val="204"/>
    </font>
    <font>
      <sz val="14"/>
      <color theme="1"/>
      <name val="Times New Roman"/>
      <family val="1"/>
      <charset val="204"/>
    </font>
    <font>
      <b/>
      <sz val="12"/>
      <color rgb="FF000000"/>
      <name val="Times New Roman"/>
      <family val="1"/>
      <charset val="204"/>
    </font>
    <font>
      <sz val="12"/>
      <color rgb="FF000000"/>
      <name val="Times New Roman"/>
      <family val="1"/>
      <charset val="204"/>
    </font>
    <font>
      <sz val="11"/>
      <color theme="1"/>
      <name val="Calibri"/>
      <family val="2"/>
      <scheme val="minor"/>
    </font>
    <font>
      <i/>
      <sz val="12"/>
      <color rgb="FF000000"/>
      <name val="Times New Roman"/>
      <family val="1"/>
      <charset val="204"/>
    </font>
    <font>
      <sz val="12"/>
      <color theme="1"/>
      <name val="Calibri"/>
      <family val="2"/>
      <scheme val="minor"/>
    </font>
    <font>
      <sz val="11"/>
      <color theme="1"/>
      <name val="Times New Roman"/>
      <family val="1"/>
      <charset val="204"/>
    </font>
    <font>
      <sz val="12"/>
      <name val="Times New Roman"/>
      <family val="1"/>
      <charset val="204"/>
    </font>
    <font>
      <b/>
      <sz val="11"/>
      <color theme="1"/>
      <name val="Times New Roman"/>
      <family val="1"/>
      <charset val="204"/>
    </font>
    <font>
      <b/>
      <sz val="12"/>
      <name val="Times New Roman"/>
      <family val="1"/>
      <charset val="204"/>
    </font>
    <font>
      <sz val="12"/>
      <color indexed="8"/>
      <name val="Times New Roman"/>
      <family val="1"/>
      <charset val="204"/>
    </font>
    <font>
      <sz val="11"/>
      <name val="Times New Roman"/>
      <family val="1"/>
      <charset val="204"/>
    </font>
    <font>
      <b/>
      <sz val="11"/>
      <name val="Times New Roman"/>
      <family val="1"/>
      <charset val="204"/>
    </font>
    <font>
      <sz val="11"/>
      <color theme="1"/>
      <name val="Calibri"/>
      <family val="2"/>
      <charset val="204"/>
      <scheme val="minor"/>
    </font>
    <font>
      <b/>
      <sz val="10"/>
      <color theme="1"/>
      <name val="Times New Roman"/>
      <family val="1"/>
      <charset val="204"/>
    </font>
    <font>
      <b/>
      <sz val="10"/>
      <name val="Times New Roman"/>
      <family val="1"/>
      <charset val="204"/>
    </font>
    <font>
      <sz val="10"/>
      <color theme="1"/>
      <name val="Times New Roman"/>
      <family val="1"/>
      <charset val="204"/>
    </font>
    <font>
      <sz val="10"/>
      <name val="Times New Roman"/>
      <family val="1"/>
      <charset val="204"/>
    </font>
    <font>
      <b/>
      <sz val="10"/>
      <color indexed="8"/>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21">
    <xf numFmtId="0" fontId="0" fillId="0" borderId="0" xfId="0"/>
    <xf numFmtId="0" fontId="0" fillId="0" borderId="0" xfId="0" applyAlignment="1">
      <alignment horizontal="center" vertical="center" wrapText="1"/>
    </xf>
    <xf numFmtId="0" fontId="4" fillId="0" borderId="0" xfId="0" applyFont="1"/>
    <xf numFmtId="0" fontId="0" fillId="0" borderId="0" xfId="0" applyAlignment="1">
      <alignment horizontal="center"/>
    </xf>
    <xf numFmtId="0" fontId="3"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indent="4"/>
    </xf>
    <xf numFmtId="0" fontId="6" fillId="0" borderId="1" xfId="0" applyFont="1" applyBorder="1" applyAlignment="1">
      <alignment horizontal="center" vertical="center" wrapText="1"/>
    </xf>
    <xf numFmtId="0" fontId="8" fillId="0" borderId="0" xfId="1"/>
    <xf numFmtId="0" fontId="5" fillId="0" borderId="0" xfId="1" applyFont="1" applyAlignment="1">
      <alignment horizontal="justify" vertical="center"/>
    </xf>
    <xf numFmtId="0" fontId="7" fillId="0" borderId="1" xfId="1" applyFont="1" applyBorder="1" applyAlignment="1">
      <alignment horizontal="center" vertical="center" wrapText="1"/>
    </xf>
    <xf numFmtId="0" fontId="7" fillId="0" borderId="1" xfId="1" applyFont="1" applyBorder="1" applyAlignment="1">
      <alignment horizontal="left" vertical="center" wrapText="1" indent="2"/>
    </xf>
    <xf numFmtId="0" fontId="6" fillId="0" borderId="1" xfId="1" applyFont="1" applyBorder="1" applyAlignment="1">
      <alignment vertical="center" wrapText="1"/>
    </xf>
    <xf numFmtId="0" fontId="3" fillId="0" borderId="1" xfId="1" applyFont="1" applyBorder="1" applyAlignment="1">
      <alignment horizontal="center" vertical="center" wrapText="1"/>
    </xf>
    <xf numFmtId="0" fontId="9" fillId="0" borderId="1" xfId="1" applyFont="1" applyBorder="1" applyAlignment="1">
      <alignment horizontal="left" vertical="center" wrapText="1" indent="4"/>
    </xf>
    <xf numFmtId="0" fontId="7" fillId="0" borderId="1" xfId="1" applyFont="1" applyBorder="1" applyAlignment="1">
      <alignment horizontal="left" vertical="center" wrapText="1" indent="3"/>
    </xf>
    <xf numFmtId="0" fontId="6" fillId="0" borderId="1" xfId="1" applyFont="1" applyBorder="1" applyAlignment="1">
      <alignment horizontal="center" vertical="center" wrapText="1"/>
    </xf>
    <xf numFmtId="0" fontId="7" fillId="0" borderId="1" xfId="1" applyFont="1" applyBorder="1" applyAlignment="1">
      <alignment horizontal="left" vertical="center" wrapText="1" indent="4"/>
    </xf>
    <xf numFmtId="0" fontId="10" fillId="0" borderId="0" xfId="1" applyFont="1"/>
    <xf numFmtId="0" fontId="2" fillId="0" borderId="0" xfId="1" applyFont="1" applyAlignment="1">
      <alignment horizontal="center" vertical="center"/>
    </xf>
    <xf numFmtId="0" fontId="2" fillId="0" borderId="0" xfId="1" applyFont="1" applyAlignment="1">
      <alignment horizontal="right" vertical="center"/>
    </xf>
    <xf numFmtId="0" fontId="2" fillId="0" borderId="1"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right" vertical="center"/>
    </xf>
    <xf numFmtId="0" fontId="3" fillId="0" borderId="0" xfId="1"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center" indent="3"/>
    </xf>
    <xf numFmtId="0" fontId="3" fillId="0" borderId="0" xfId="0" applyFont="1" applyAlignment="1">
      <alignment horizontal="right"/>
    </xf>
    <xf numFmtId="0" fontId="3" fillId="0" borderId="0" xfId="1" applyFont="1" applyAlignment="1">
      <alignment horizontal="right" vertical="center"/>
    </xf>
    <xf numFmtId="0" fontId="3" fillId="0" borderId="0" xfId="1" applyFont="1" applyAlignment="1">
      <alignment horizontal="right" vertical="center" indent="1"/>
    </xf>
    <xf numFmtId="0" fontId="3" fillId="0" borderId="0" xfId="1" applyFont="1" applyAlignment="1">
      <alignment horizontal="right"/>
    </xf>
    <xf numFmtId="0" fontId="3" fillId="0" borderId="1" xfId="1" applyFont="1" applyBorder="1" applyAlignment="1">
      <alignment horizontal="center" vertical="center"/>
    </xf>
    <xf numFmtId="0" fontId="3" fillId="0" borderId="1" xfId="0" applyFont="1" applyBorder="1" applyAlignment="1">
      <alignment horizontal="center" vertical="center"/>
    </xf>
    <xf numFmtId="0" fontId="12" fillId="0" borderId="1" xfId="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1" applyFont="1" applyBorder="1" applyAlignment="1">
      <alignment horizontal="center" wrapText="1"/>
    </xf>
    <xf numFmtId="0" fontId="15" fillId="0" borderId="1" xfId="1" applyFont="1" applyBorder="1" applyAlignment="1">
      <alignment horizontal="center" vertical="center"/>
    </xf>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0" fillId="0" borderId="1" xfId="0" applyBorder="1" applyAlignment="1">
      <alignment horizontal="center" vertical="center"/>
    </xf>
    <xf numFmtId="0" fontId="15" fillId="0" borderId="1" xfId="0" applyFon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1" applyFont="1" applyBorder="1" applyAlignment="1">
      <alignment horizontal="left" vertical="center" wrapText="1" indent="2"/>
    </xf>
    <xf numFmtId="0" fontId="14" fillId="0" borderId="1" xfId="1" applyFont="1" applyBorder="1" applyAlignment="1">
      <alignment vertical="center" wrapText="1"/>
    </xf>
    <xf numFmtId="0" fontId="13" fillId="0" borderId="1" xfId="0" applyFont="1" applyBorder="1" applyAlignment="1">
      <alignment horizontal="center" vertical="center" wrapText="1"/>
    </xf>
    <xf numFmtId="0" fontId="16" fillId="0" borderId="1" xfId="0" applyFont="1" applyBorder="1" applyAlignment="1">
      <alignment wrapText="1"/>
    </xf>
    <xf numFmtId="0" fontId="11" fillId="0" borderId="1" xfId="0" applyFont="1" applyBorder="1" applyAlignment="1">
      <alignment horizontal="center" vertical="center" wrapText="1"/>
    </xf>
    <xf numFmtId="0" fontId="16" fillId="0" borderId="1" xfId="0" applyFont="1" applyBorder="1" applyAlignment="1">
      <alignment horizontal="left" vertical="center" wrapText="1"/>
    </xf>
    <xf numFmtId="0" fontId="11" fillId="0" borderId="1" xfId="0" applyFont="1" applyBorder="1"/>
    <xf numFmtId="0" fontId="16" fillId="0" borderId="1" xfId="0" applyFont="1" applyFill="1" applyBorder="1" applyAlignment="1">
      <alignment horizontal="left" vertical="center" wrapText="1"/>
    </xf>
    <xf numFmtId="0" fontId="0" fillId="0" borderId="1" xfId="0" applyFont="1" applyBorder="1"/>
    <xf numFmtId="49" fontId="13" fillId="0" borderId="1" xfId="0" applyNumberFormat="1" applyFont="1" applyBorder="1" applyAlignment="1">
      <alignment horizontal="center" vertical="center"/>
    </xf>
    <xf numFmtId="0" fontId="13"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13" fillId="0" borderId="1" xfId="0" applyNumberFormat="1" applyFont="1" applyBorder="1" applyAlignment="1">
      <alignment horizontal="center" vertical="center" wrapText="1"/>
    </xf>
    <xf numFmtId="0" fontId="19"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22" fillId="0" borderId="1" xfId="0" applyFont="1" applyBorder="1" applyAlignment="1">
      <alignment horizontal="center" vertical="center" wrapText="1"/>
    </xf>
    <xf numFmtId="14" fontId="19" fillId="0" borderId="1" xfId="1" applyNumberFormat="1" applyFont="1" applyBorder="1" applyAlignment="1">
      <alignment horizontal="center" vertical="center" wrapText="1"/>
    </xf>
    <xf numFmtId="14" fontId="23" fillId="0" borderId="1" xfId="1" applyNumberFormat="1"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1" applyFont="1" applyBorder="1" applyAlignment="1">
      <alignment horizontal="center" vertical="center" wrapText="1"/>
    </xf>
    <xf numFmtId="0" fontId="21" fillId="0" borderId="1" xfId="1" applyFont="1" applyBorder="1" applyAlignment="1">
      <alignment horizontal="center" vertical="center"/>
    </xf>
    <xf numFmtId="0" fontId="18" fillId="0" borderId="0" xfId="1" applyFont="1"/>
    <xf numFmtId="14" fontId="21" fillId="0" borderId="1" xfId="1" applyNumberFormat="1" applyFont="1" applyBorder="1" applyAlignment="1">
      <alignment horizontal="center" vertical="center" wrapText="1"/>
    </xf>
    <xf numFmtId="0" fontId="22" fillId="0" borderId="1" xfId="1" applyFont="1" applyBorder="1" applyAlignment="1">
      <alignment horizontal="center" vertical="center" wrapText="1"/>
    </xf>
    <xf numFmtId="0" fontId="17" fillId="3" borderId="1" xfId="0" applyFont="1" applyFill="1" applyBorder="1" applyAlignment="1">
      <alignment horizontal="center" vertical="center" wrapText="1"/>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1" applyFont="1" applyAlignment="1">
      <alignment horizontal="center" vertical="center" wrapText="1"/>
    </xf>
    <xf numFmtId="0" fontId="14" fillId="0" borderId="0" xfId="1" applyFont="1" applyAlignment="1">
      <alignment horizontal="center" vertical="center" wrapText="1"/>
    </xf>
    <xf numFmtId="0" fontId="2"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center"/>
    </xf>
    <xf numFmtId="0" fontId="13" fillId="0" borderId="1"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sheetPr>
  <dimension ref="A1:D76"/>
  <sheetViews>
    <sheetView view="pageBreakPreview" topLeftCell="A60" zoomScale="85" zoomScaleSheetLayoutView="85" workbookViewId="0">
      <selection activeCell="B65" sqref="B65"/>
    </sheetView>
  </sheetViews>
  <sheetFormatPr defaultRowHeight="15"/>
  <cols>
    <col min="1" max="1" width="71.42578125" style="18" customWidth="1"/>
    <col min="2" max="2" width="16.28515625" style="18" customWidth="1"/>
    <col min="3" max="3" width="28.5703125" style="18" customWidth="1"/>
    <col min="4" max="16384" width="9.140625" style="18"/>
  </cols>
  <sheetData>
    <row r="1" spans="1:3" ht="15.75">
      <c r="A1" s="28"/>
      <c r="B1" s="28"/>
      <c r="C1" s="41" t="s">
        <v>166</v>
      </c>
    </row>
    <row r="2" spans="1:3" ht="15.75">
      <c r="A2" s="30"/>
      <c r="B2" s="28"/>
      <c r="C2" s="28"/>
    </row>
    <row r="3" spans="1:3" ht="30.75" customHeight="1">
      <c r="A3" s="100" t="s">
        <v>170</v>
      </c>
      <c r="B3" s="100"/>
      <c r="C3" s="100"/>
    </row>
    <row r="4" spans="1:3" ht="15.75">
      <c r="A4" s="29"/>
      <c r="B4" s="28"/>
      <c r="C4" s="28"/>
    </row>
    <row r="5" spans="1:3" ht="15.75">
      <c r="A5" s="26" t="s">
        <v>150</v>
      </c>
      <c r="B5" s="26" t="s">
        <v>149</v>
      </c>
      <c r="C5" s="26" t="s">
        <v>148</v>
      </c>
    </row>
    <row r="6" spans="1:3" ht="15.75">
      <c r="A6" s="22" t="s">
        <v>147</v>
      </c>
      <c r="B6" s="26">
        <v>103</v>
      </c>
      <c r="C6" s="26">
        <v>100</v>
      </c>
    </row>
    <row r="7" spans="1:3" ht="15.75">
      <c r="A7" s="24" t="s">
        <v>46</v>
      </c>
      <c r="B7" s="20"/>
      <c r="C7" s="20"/>
    </row>
    <row r="8" spans="1:3" ht="15.75">
      <c r="A8" s="21" t="s">
        <v>146</v>
      </c>
      <c r="B8" s="20">
        <v>5</v>
      </c>
      <c r="C8" s="20">
        <v>4.8499999999999996</v>
      </c>
    </row>
    <row r="9" spans="1:3" ht="15.75">
      <c r="A9" s="21" t="s">
        <v>145</v>
      </c>
      <c r="B9" s="20">
        <v>3</v>
      </c>
      <c r="C9" s="20">
        <v>2.9</v>
      </c>
    </row>
    <row r="10" spans="1:3" ht="15.75">
      <c r="A10" s="21" t="s">
        <v>144</v>
      </c>
      <c r="B10" s="20">
        <v>0</v>
      </c>
      <c r="C10" s="20">
        <v>0</v>
      </c>
    </row>
    <row r="11" spans="1:3" ht="31.5">
      <c r="A11" s="69" t="s">
        <v>130</v>
      </c>
      <c r="B11" s="45">
        <v>19</v>
      </c>
      <c r="C11" s="20">
        <v>18.399999999999999</v>
      </c>
    </row>
    <row r="12" spans="1:3" ht="31.5">
      <c r="A12" s="69" t="s">
        <v>143</v>
      </c>
      <c r="B12" s="20">
        <v>49</v>
      </c>
      <c r="C12" s="20">
        <v>47.6</v>
      </c>
    </row>
    <row r="13" spans="1:3" ht="31.5">
      <c r="A13" s="69" t="s">
        <v>142</v>
      </c>
      <c r="B13" s="20">
        <v>0</v>
      </c>
      <c r="C13" s="20">
        <v>0</v>
      </c>
    </row>
    <row r="14" spans="1:3" ht="15.75">
      <c r="A14" s="69" t="s">
        <v>141</v>
      </c>
      <c r="B14" s="20">
        <v>0</v>
      </c>
      <c r="C14" s="20">
        <v>0</v>
      </c>
    </row>
    <row r="15" spans="1:3" ht="15.75">
      <c r="A15" s="69" t="s">
        <v>140</v>
      </c>
      <c r="B15" s="20">
        <v>6</v>
      </c>
      <c r="C15" s="20">
        <v>5.8</v>
      </c>
    </row>
    <row r="16" spans="1:3" ht="15.75">
      <c r="A16" s="21" t="s">
        <v>139</v>
      </c>
      <c r="B16" s="20">
        <v>47</v>
      </c>
      <c r="C16" s="20">
        <v>45.6</v>
      </c>
    </row>
    <row r="17" spans="1:3" ht="15.75">
      <c r="A17" s="24" t="s">
        <v>138</v>
      </c>
      <c r="B17" s="27"/>
      <c r="C17" s="20"/>
    </row>
    <row r="18" spans="1:3" ht="15.75">
      <c r="A18" s="25" t="s">
        <v>47</v>
      </c>
      <c r="B18" s="20">
        <v>23</v>
      </c>
      <c r="C18" s="20">
        <v>22.3</v>
      </c>
    </row>
    <row r="19" spans="1:3" ht="15.75">
      <c r="A19" s="25" t="s">
        <v>48</v>
      </c>
      <c r="B19" s="20">
        <v>24</v>
      </c>
      <c r="C19" s="20">
        <v>23.3</v>
      </c>
    </row>
    <row r="20" spans="1:3" ht="15.75">
      <c r="A20" s="21" t="s">
        <v>137</v>
      </c>
      <c r="B20" s="26"/>
      <c r="C20" s="20"/>
    </row>
    <row r="21" spans="1:3" ht="15.75">
      <c r="A21" s="27" t="s">
        <v>136</v>
      </c>
      <c r="B21" s="20">
        <v>0</v>
      </c>
      <c r="C21" s="20">
        <v>0</v>
      </c>
    </row>
    <row r="22" spans="1:3" ht="15.75">
      <c r="A22" s="27" t="s">
        <v>135</v>
      </c>
      <c r="B22" s="20">
        <v>3</v>
      </c>
      <c r="C22" s="20">
        <v>2.9</v>
      </c>
    </row>
    <row r="23" spans="1:3" ht="15.75">
      <c r="A23" s="27" t="s">
        <v>134</v>
      </c>
      <c r="B23" s="20">
        <v>22</v>
      </c>
      <c r="C23" s="20">
        <v>21.3</v>
      </c>
    </row>
    <row r="24" spans="1:3" ht="15.75">
      <c r="A24" s="22" t="s">
        <v>133</v>
      </c>
      <c r="B24" s="26"/>
      <c r="C24" s="26"/>
    </row>
    <row r="25" spans="1:3" ht="15.75" hidden="1">
      <c r="A25" s="24" t="s">
        <v>46</v>
      </c>
      <c r="B25" s="20"/>
      <c r="C25" s="20"/>
    </row>
    <row r="26" spans="1:3" ht="15.75" hidden="1">
      <c r="A26" s="21" t="s">
        <v>132</v>
      </c>
      <c r="B26" s="20"/>
      <c r="C26" s="20"/>
    </row>
    <row r="27" spans="1:3" ht="15.75" hidden="1">
      <c r="A27" s="21" t="s">
        <v>131</v>
      </c>
      <c r="B27" s="20"/>
      <c r="C27" s="20"/>
    </row>
    <row r="28" spans="1:3" ht="31.5" hidden="1">
      <c r="A28" s="21" t="s">
        <v>130</v>
      </c>
      <c r="B28" s="20"/>
      <c r="C28" s="20"/>
    </row>
    <row r="29" spans="1:3" ht="31.5" hidden="1">
      <c r="A29" s="21" t="s">
        <v>129</v>
      </c>
      <c r="B29" s="20"/>
      <c r="C29" s="20"/>
    </row>
    <row r="30" spans="1:3" ht="31.5" hidden="1">
      <c r="A30" s="21" t="s">
        <v>128</v>
      </c>
      <c r="B30" s="20"/>
      <c r="C30" s="20"/>
    </row>
    <row r="31" spans="1:3" ht="31.5" hidden="1">
      <c r="A31" s="21" t="s">
        <v>127</v>
      </c>
      <c r="B31" s="20"/>
      <c r="C31" s="20"/>
    </row>
    <row r="32" spans="1:3" ht="31.5" hidden="1">
      <c r="A32" s="21" t="s">
        <v>126</v>
      </c>
      <c r="B32" s="20"/>
      <c r="C32" s="20"/>
    </row>
    <row r="33" spans="1:3" ht="15.75">
      <c r="A33" s="22" t="s">
        <v>125</v>
      </c>
      <c r="B33" s="26">
        <v>5</v>
      </c>
      <c r="C33" s="26">
        <v>100</v>
      </c>
    </row>
    <row r="34" spans="1:3" ht="15.75">
      <c r="A34" s="69" t="s">
        <v>124</v>
      </c>
      <c r="B34" s="20">
        <v>2</v>
      </c>
      <c r="C34" s="20">
        <v>40</v>
      </c>
    </row>
    <row r="35" spans="1:3" ht="15.75">
      <c r="A35" s="69" t="s">
        <v>123</v>
      </c>
      <c r="B35" s="20">
        <v>3</v>
      </c>
      <c r="C35" s="20">
        <v>60</v>
      </c>
    </row>
    <row r="36" spans="1:3" ht="15.75">
      <c r="A36" s="69" t="s">
        <v>122</v>
      </c>
      <c r="B36" s="20">
        <v>0</v>
      </c>
      <c r="C36" s="20">
        <v>0</v>
      </c>
    </row>
    <row r="37" spans="1:3" ht="15.75">
      <c r="A37" s="70" t="s">
        <v>121</v>
      </c>
      <c r="B37" s="26">
        <v>227</v>
      </c>
      <c r="C37" s="26">
        <v>100</v>
      </c>
    </row>
    <row r="38" spans="1:3" ht="15.75">
      <c r="A38" s="69" t="s">
        <v>120</v>
      </c>
      <c r="B38" s="20">
        <v>0</v>
      </c>
      <c r="C38" s="20">
        <v>0</v>
      </c>
    </row>
    <row r="39" spans="1:3" ht="15.75">
      <c r="A39" s="69" t="s">
        <v>119</v>
      </c>
      <c r="B39" s="20">
        <v>227</v>
      </c>
      <c r="C39" s="20">
        <v>100</v>
      </c>
    </row>
    <row r="40" spans="1:3" ht="15.75">
      <c r="A40" s="22" t="s">
        <v>118</v>
      </c>
      <c r="B40" s="26">
        <v>227</v>
      </c>
      <c r="C40" s="26">
        <v>100</v>
      </c>
    </row>
    <row r="41" spans="1:3" ht="15.75">
      <c r="A41" s="21" t="s">
        <v>117</v>
      </c>
      <c r="B41" s="20">
        <v>151</v>
      </c>
      <c r="C41" s="20">
        <v>66.5</v>
      </c>
    </row>
    <row r="42" spans="1:3" ht="15.75">
      <c r="A42" s="24" t="s">
        <v>46</v>
      </c>
      <c r="B42" s="20"/>
      <c r="C42" s="20"/>
    </row>
    <row r="43" spans="1:3" ht="31.5">
      <c r="A43" s="25" t="s">
        <v>116</v>
      </c>
      <c r="B43" s="20">
        <v>71</v>
      </c>
      <c r="C43" s="20">
        <v>31.3</v>
      </c>
    </row>
    <row r="44" spans="1:3" ht="15.75">
      <c r="A44" s="21" t="s">
        <v>115</v>
      </c>
      <c r="B44" s="20">
        <v>8</v>
      </c>
      <c r="C44" s="20"/>
    </row>
    <row r="45" spans="1:3" ht="15.75">
      <c r="A45" s="21" t="s">
        <v>114</v>
      </c>
      <c r="B45" s="20">
        <v>227</v>
      </c>
      <c r="C45" s="20">
        <f t="shared" ref="C45" si="0">B45/227*100</f>
        <v>100</v>
      </c>
    </row>
    <row r="46" spans="1:3" ht="23.25" customHeight="1">
      <c r="A46" s="22" t="s">
        <v>113</v>
      </c>
      <c r="B46" s="26">
        <v>3154.4</v>
      </c>
      <c r="C46" s="26">
        <v>100</v>
      </c>
    </row>
    <row r="47" spans="1:3" ht="31.5">
      <c r="A47" s="21" t="s">
        <v>331</v>
      </c>
      <c r="B47" s="20">
        <v>61.2</v>
      </c>
      <c r="C47" s="20">
        <v>1.9</v>
      </c>
    </row>
    <row r="48" spans="1:3" ht="31.5">
      <c r="A48" s="21" t="s">
        <v>332</v>
      </c>
      <c r="B48" s="20">
        <v>44.7</v>
      </c>
      <c r="C48" s="20">
        <v>1.4</v>
      </c>
    </row>
    <row r="49" spans="1:3" ht="15.75">
      <c r="A49" s="21" t="s">
        <v>333</v>
      </c>
      <c r="B49" s="20">
        <v>3048.5</v>
      </c>
      <c r="C49" s="20">
        <v>96.7</v>
      </c>
    </row>
    <row r="50" spans="1:3" ht="15.75">
      <c r="A50" s="21" t="s">
        <v>112</v>
      </c>
      <c r="B50" s="20">
        <v>0</v>
      </c>
      <c r="C50" s="20">
        <v>0</v>
      </c>
    </row>
    <row r="51" spans="1:3" ht="21" customHeight="1">
      <c r="A51" s="22" t="s">
        <v>111</v>
      </c>
      <c r="B51" s="20"/>
      <c r="C51" s="20"/>
    </row>
    <row r="52" spans="1:3" ht="15.75">
      <c r="A52" s="21" t="s">
        <v>110</v>
      </c>
      <c r="B52" s="20">
        <v>44</v>
      </c>
      <c r="C52" s="20"/>
    </row>
    <row r="53" spans="1:3" ht="15.75">
      <c r="A53" s="21" t="s">
        <v>109</v>
      </c>
      <c r="B53" s="23">
        <v>11</v>
      </c>
      <c r="C53" s="20"/>
    </row>
    <row r="54" spans="1:3" ht="15.75">
      <c r="A54" s="21" t="s">
        <v>108</v>
      </c>
      <c r="B54" s="20">
        <v>9</v>
      </c>
      <c r="C54" s="20"/>
    </row>
    <row r="55" spans="1:3" ht="15.75">
      <c r="A55" s="21" t="s">
        <v>107</v>
      </c>
      <c r="B55" s="20">
        <v>1</v>
      </c>
      <c r="C55" s="20"/>
    </row>
    <row r="56" spans="1:3" ht="15.75">
      <c r="A56" s="21" t="s">
        <v>106</v>
      </c>
      <c r="B56" s="20">
        <v>3</v>
      </c>
      <c r="C56" s="20"/>
    </row>
    <row r="57" spans="1:3" ht="15.75">
      <c r="A57" s="22" t="s">
        <v>105</v>
      </c>
      <c r="B57" s="20"/>
      <c r="C57" s="20"/>
    </row>
    <row r="58" spans="1:3" ht="15.75">
      <c r="A58" s="21" t="s">
        <v>104</v>
      </c>
      <c r="B58" s="20">
        <v>15</v>
      </c>
      <c r="C58" s="20"/>
    </row>
    <row r="59" spans="1:3" ht="15.75">
      <c r="A59" s="24" t="s">
        <v>46</v>
      </c>
      <c r="B59" s="20"/>
      <c r="C59" s="20"/>
    </row>
    <row r="60" spans="1:3" ht="15.75">
      <c r="A60" s="21" t="s">
        <v>322</v>
      </c>
      <c r="B60" s="20">
        <v>11</v>
      </c>
      <c r="C60" s="20"/>
    </row>
    <row r="61" spans="1:3" ht="15.75">
      <c r="A61" s="21" t="s">
        <v>103</v>
      </c>
      <c r="B61" s="20">
        <v>4</v>
      </c>
      <c r="C61" s="20"/>
    </row>
    <row r="62" spans="1:3" ht="15.75">
      <c r="A62" s="21" t="s">
        <v>102</v>
      </c>
      <c r="B62" s="20">
        <v>19</v>
      </c>
      <c r="C62" s="20"/>
    </row>
    <row r="63" spans="1:3" ht="15.75">
      <c r="A63" s="69" t="s">
        <v>101</v>
      </c>
      <c r="B63" s="20">
        <v>8</v>
      </c>
      <c r="C63" s="20"/>
    </row>
    <row r="64" spans="1:3" ht="31.5">
      <c r="A64" s="22" t="s">
        <v>100</v>
      </c>
      <c r="B64" s="20"/>
      <c r="C64" s="20"/>
    </row>
    <row r="65" spans="1:4" ht="15.75">
      <c r="A65" s="21" t="s">
        <v>99</v>
      </c>
      <c r="B65" s="20">
        <v>7</v>
      </c>
      <c r="C65" s="20"/>
    </row>
    <row r="66" spans="1:4" ht="15.75">
      <c r="A66" s="69" t="s">
        <v>98</v>
      </c>
      <c r="B66" s="23">
        <v>327</v>
      </c>
      <c r="C66" s="20"/>
    </row>
    <row r="67" spans="1:4" ht="15.75">
      <c r="A67" s="69" t="s">
        <v>97</v>
      </c>
      <c r="B67" s="23">
        <v>84</v>
      </c>
      <c r="C67" s="20"/>
    </row>
    <row r="68" spans="1:4" ht="15.75">
      <c r="A68" s="70" t="s">
        <v>96</v>
      </c>
      <c r="B68" s="20"/>
      <c r="C68" s="20"/>
    </row>
    <row r="69" spans="1:4" ht="15.75">
      <c r="A69" s="69" t="s">
        <v>95</v>
      </c>
      <c r="B69" s="20">
        <v>32000</v>
      </c>
      <c r="C69" s="20"/>
    </row>
    <row r="70" spans="1:4" ht="15.75">
      <c r="A70" s="69" t="s">
        <v>94</v>
      </c>
      <c r="B70" s="20"/>
      <c r="C70" s="20"/>
    </row>
    <row r="71" spans="1:4" ht="18.75">
      <c r="A71" s="19"/>
    </row>
    <row r="72" spans="1:4" ht="15.75">
      <c r="A72" s="34" t="s">
        <v>338</v>
      </c>
      <c r="B72" s="34"/>
      <c r="C72" s="34" t="s">
        <v>339</v>
      </c>
      <c r="D72" s="34"/>
    </row>
    <row r="73" spans="1:4" ht="15.75">
      <c r="A73" s="34"/>
      <c r="B73" s="34"/>
      <c r="C73" s="34"/>
      <c r="D73" s="34"/>
    </row>
    <row r="74" spans="1:4" ht="15.75">
      <c r="A74" s="34" t="s">
        <v>340</v>
      </c>
      <c r="B74" s="34"/>
      <c r="C74" s="34" t="s">
        <v>341</v>
      </c>
      <c r="D74" s="34"/>
    </row>
    <row r="75" spans="1:4" ht="22.5" customHeight="1">
      <c r="A75" s="34" t="s">
        <v>342</v>
      </c>
      <c r="B75" s="34"/>
      <c r="C75" s="34" t="s">
        <v>345</v>
      </c>
      <c r="D75" s="34"/>
    </row>
    <row r="76" spans="1:4" ht="22.5" customHeight="1">
      <c r="A76" s="34" t="s">
        <v>343</v>
      </c>
      <c r="B76" s="34"/>
      <c r="C76" s="34" t="s">
        <v>344</v>
      </c>
      <c r="D76" s="34"/>
    </row>
  </sheetData>
  <mergeCells count="1">
    <mergeCell ref="A3:C3"/>
  </mergeCells>
  <printOptions horizontalCentered="1"/>
  <pageMargins left="0.39370078740157483" right="0.31496062992125984" top="0.36" bottom="0.42" header="0.31496062992125984" footer="0.31496062992125984"/>
  <pageSetup paperSize="9" scale="65" orientation="portrait" verticalDpi="1200" r:id="rId1"/>
</worksheet>
</file>

<file path=xl/worksheets/sheet10.xml><?xml version="1.0" encoding="utf-8"?>
<worksheet xmlns="http://schemas.openxmlformats.org/spreadsheetml/2006/main" xmlns:r="http://schemas.openxmlformats.org/officeDocument/2006/relationships">
  <sheetPr>
    <tabColor rgb="FF92D050"/>
  </sheetPr>
  <dimension ref="A1:E50"/>
  <sheetViews>
    <sheetView tabSelected="1" view="pageBreakPreview" topLeftCell="A21" zoomScaleSheetLayoutView="100" workbookViewId="0">
      <selection activeCell="H45" sqref="H45"/>
    </sheetView>
  </sheetViews>
  <sheetFormatPr defaultRowHeight="15"/>
  <cols>
    <col min="1" max="1" width="6.42578125" customWidth="1"/>
    <col min="2" max="2" width="45.5703125" customWidth="1"/>
    <col min="3" max="5" width="11.140625" customWidth="1"/>
  </cols>
  <sheetData>
    <row r="1" spans="1:5" ht="15.75">
      <c r="A1" s="4"/>
      <c r="B1" s="4"/>
      <c r="C1" s="4"/>
      <c r="D1" s="4"/>
      <c r="E1" s="37" t="s">
        <v>42</v>
      </c>
    </row>
    <row r="2" spans="1:5" ht="52.5" customHeight="1">
      <c r="A2" s="111" t="s">
        <v>192</v>
      </c>
      <c r="B2" s="111"/>
      <c r="C2" s="111"/>
      <c r="D2" s="111"/>
      <c r="E2" s="111"/>
    </row>
    <row r="3" spans="1:5" ht="9" customHeight="1">
      <c r="A3" s="4"/>
      <c r="B3" s="4"/>
      <c r="C3" s="4"/>
      <c r="D3" s="4"/>
      <c r="E3" s="4"/>
    </row>
    <row r="4" spans="1:5" ht="15.75">
      <c r="A4" s="5" t="s">
        <v>0</v>
      </c>
      <c r="B4" s="5" t="s">
        <v>44</v>
      </c>
      <c r="C4" s="5" t="s">
        <v>7</v>
      </c>
      <c r="D4" s="5" t="s">
        <v>8</v>
      </c>
      <c r="E4" s="5" t="s">
        <v>9</v>
      </c>
    </row>
    <row r="5" spans="1:5" ht="15.75">
      <c r="A5" s="116">
        <v>1</v>
      </c>
      <c r="B5" s="10" t="s">
        <v>45</v>
      </c>
      <c r="C5" s="55">
        <v>87</v>
      </c>
      <c r="D5" s="55">
        <v>69</v>
      </c>
      <c r="E5" s="62">
        <v>75</v>
      </c>
    </row>
    <row r="6" spans="1:5" ht="15.75">
      <c r="A6" s="117"/>
      <c r="B6" s="11" t="s">
        <v>46</v>
      </c>
      <c r="C6" s="12"/>
      <c r="D6" s="12"/>
      <c r="E6" s="12"/>
    </row>
    <row r="7" spans="1:5" ht="15.75">
      <c r="A7" s="117"/>
      <c r="B7" s="11" t="s">
        <v>47</v>
      </c>
      <c r="C7" s="12">
        <v>14</v>
      </c>
      <c r="D7" s="12">
        <v>12</v>
      </c>
      <c r="E7" s="12">
        <v>19</v>
      </c>
    </row>
    <row r="8" spans="1:5" ht="15.75">
      <c r="A8" s="117"/>
      <c r="B8" s="11" t="s">
        <v>48</v>
      </c>
      <c r="C8" s="12">
        <v>15</v>
      </c>
      <c r="D8" s="12">
        <v>14</v>
      </c>
      <c r="E8" s="12">
        <v>12</v>
      </c>
    </row>
    <row r="9" spans="1:5" ht="15.75">
      <c r="A9" s="117"/>
      <c r="B9" s="11" t="s">
        <v>283</v>
      </c>
      <c r="C9" s="12">
        <v>30</v>
      </c>
      <c r="D9" s="12">
        <v>30</v>
      </c>
      <c r="E9" s="12">
        <v>28</v>
      </c>
    </row>
    <row r="10" spans="1:5" ht="15.75">
      <c r="A10" s="117"/>
      <c r="B10" s="11" t="s">
        <v>286</v>
      </c>
      <c r="C10" s="50">
        <v>22</v>
      </c>
      <c r="D10" s="50">
        <v>8</v>
      </c>
      <c r="E10" s="50">
        <v>8</v>
      </c>
    </row>
    <row r="11" spans="1:5" ht="15.75">
      <c r="A11" s="117"/>
      <c r="B11" s="11" t="s">
        <v>285</v>
      </c>
      <c r="C11" s="12">
        <v>6</v>
      </c>
      <c r="D11" s="12">
        <v>4</v>
      </c>
      <c r="E11" s="12">
        <v>7</v>
      </c>
    </row>
    <row r="12" spans="1:5" ht="15.75">
      <c r="A12" s="118"/>
      <c r="B12" s="11" t="s">
        <v>284</v>
      </c>
      <c r="C12" s="12">
        <v>0</v>
      </c>
      <c r="D12" s="12">
        <v>1</v>
      </c>
      <c r="E12" s="12">
        <v>1</v>
      </c>
    </row>
    <row r="13" spans="1:5" ht="15.75">
      <c r="A13" s="116">
        <v>2</v>
      </c>
      <c r="B13" s="10" t="s">
        <v>49</v>
      </c>
      <c r="C13" s="55">
        <v>61</v>
      </c>
      <c r="D13" s="62">
        <v>67</v>
      </c>
      <c r="E13" s="62">
        <v>63</v>
      </c>
    </row>
    <row r="14" spans="1:5" ht="15.75">
      <c r="A14" s="117"/>
      <c r="B14" s="11" t="s">
        <v>46</v>
      </c>
      <c r="C14" s="12"/>
      <c r="D14" s="12"/>
      <c r="E14" s="12"/>
    </row>
    <row r="15" spans="1:5" ht="15.75">
      <c r="A15" s="117"/>
      <c r="B15" s="11" t="s">
        <v>47</v>
      </c>
      <c r="C15" s="12">
        <v>7</v>
      </c>
      <c r="D15" s="12">
        <v>10</v>
      </c>
      <c r="E15" s="12">
        <v>8</v>
      </c>
    </row>
    <row r="16" spans="1:5" ht="15.75">
      <c r="A16" s="117"/>
      <c r="B16" s="11" t="s">
        <v>48</v>
      </c>
      <c r="C16" s="12">
        <v>12</v>
      </c>
      <c r="D16" s="12">
        <v>11</v>
      </c>
      <c r="E16" s="12">
        <v>10</v>
      </c>
    </row>
    <row r="17" spans="1:5" ht="15.75">
      <c r="A17" s="117"/>
      <c r="B17" s="11" t="s">
        <v>283</v>
      </c>
      <c r="C17" s="12">
        <v>21</v>
      </c>
      <c r="D17" s="12">
        <v>24</v>
      </c>
      <c r="E17" s="12">
        <v>29</v>
      </c>
    </row>
    <row r="18" spans="1:5" ht="15.75">
      <c r="A18" s="117"/>
      <c r="B18" s="11" t="s">
        <v>286</v>
      </c>
      <c r="C18" s="50">
        <v>19</v>
      </c>
      <c r="D18" s="50">
        <v>17</v>
      </c>
      <c r="E18" s="50">
        <v>10</v>
      </c>
    </row>
    <row r="19" spans="1:5" ht="15.75">
      <c r="A19" s="117"/>
      <c r="B19" s="11" t="s">
        <v>285</v>
      </c>
      <c r="C19" s="12">
        <v>1</v>
      </c>
      <c r="D19" s="12">
        <v>3</v>
      </c>
      <c r="E19" s="12">
        <v>4</v>
      </c>
    </row>
    <row r="20" spans="1:5" ht="15.75">
      <c r="A20" s="118"/>
      <c r="B20" s="11" t="s">
        <v>284</v>
      </c>
      <c r="C20" s="12">
        <v>1</v>
      </c>
      <c r="D20" s="12">
        <v>2</v>
      </c>
      <c r="E20" s="12">
        <v>2</v>
      </c>
    </row>
    <row r="21" spans="1:5" ht="15.75">
      <c r="A21" s="116">
        <v>3</v>
      </c>
      <c r="B21" s="10" t="s">
        <v>50</v>
      </c>
      <c r="C21" s="62">
        <v>5</v>
      </c>
      <c r="D21" s="62">
        <v>0</v>
      </c>
      <c r="E21" s="62">
        <v>0</v>
      </c>
    </row>
    <row r="22" spans="1:5" ht="15.75">
      <c r="A22" s="117"/>
      <c r="B22" s="11" t="s">
        <v>46</v>
      </c>
      <c r="C22" s="12"/>
      <c r="D22" s="12"/>
      <c r="E22" s="12"/>
    </row>
    <row r="23" spans="1:5" ht="15.75">
      <c r="A23" s="117"/>
      <c r="B23" s="11" t="s">
        <v>47</v>
      </c>
      <c r="C23" s="12">
        <v>1</v>
      </c>
      <c r="D23" s="12">
        <v>0</v>
      </c>
      <c r="E23" s="12">
        <v>0</v>
      </c>
    </row>
    <row r="24" spans="1:5" ht="15.75">
      <c r="A24" s="117"/>
      <c r="B24" s="11" t="s">
        <v>48</v>
      </c>
      <c r="C24" s="12">
        <v>1</v>
      </c>
      <c r="D24" s="12">
        <v>0</v>
      </c>
      <c r="E24" s="12">
        <v>0</v>
      </c>
    </row>
    <row r="25" spans="1:5" ht="15.75">
      <c r="A25" s="117"/>
      <c r="B25" s="11" t="s">
        <v>283</v>
      </c>
      <c r="C25" s="12">
        <v>1</v>
      </c>
      <c r="D25" s="12">
        <v>0</v>
      </c>
      <c r="E25" s="12">
        <v>0</v>
      </c>
    </row>
    <row r="26" spans="1:5" ht="15.75">
      <c r="A26" s="117"/>
      <c r="B26" s="11" t="s">
        <v>286</v>
      </c>
      <c r="C26" s="50">
        <v>1</v>
      </c>
      <c r="D26" s="50">
        <v>0</v>
      </c>
      <c r="E26" s="50">
        <v>0</v>
      </c>
    </row>
    <row r="27" spans="1:5" ht="15.75">
      <c r="A27" s="117"/>
      <c r="B27" s="11" t="s">
        <v>285</v>
      </c>
      <c r="C27" s="12">
        <v>0</v>
      </c>
      <c r="D27" s="12">
        <v>0</v>
      </c>
      <c r="E27" s="12">
        <v>0</v>
      </c>
    </row>
    <row r="28" spans="1:5" ht="15.75">
      <c r="A28" s="118"/>
      <c r="B28" s="11" t="s">
        <v>284</v>
      </c>
      <c r="C28" s="12">
        <v>1</v>
      </c>
      <c r="D28" s="12">
        <v>0</v>
      </c>
      <c r="E28" s="13">
        <v>0</v>
      </c>
    </row>
    <row r="29" spans="1:5" ht="15.75">
      <c r="A29" s="116">
        <v>4</v>
      </c>
      <c r="B29" s="10" t="s">
        <v>51</v>
      </c>
      <c r="C29" s="98">
        <v>6</v>
      </c>
      <c r="D29" s="98">
        <v>7</v>
      </c>
      <c r="E29" s="98">
        <v>2</v>
      </c>
    </row>
    <row r="30" spans="1:5" ht="15.75">
      <c r="A30" s="117"/>
      <c r="B30" s="11" t="s">
        <v>46</v>
      </c>
      <c r="C30" s="99"/>
      <c r="D30" s="99"/>
      <c r="E30" s="99"/>
    </row>
    <row r="31" spans="1:5" ht="15.75">
      <c r="A31" s="117"/>
      <c r="B31" s="11" t="s">
        <v>47</v>
      </c>
      <c r="C31" s="99">
        <v>2</v>
      </c>
      <c r="D31" s="99">
        <v>2</v>
      </c>
      <c r="E31" s="99">
        <v>1</v>
      </c>
    </row>
    <row r="32" spans="1:5" ht="15.75">
      <c r="A32" s="117"/>
      <c r="B32" s="11" t="s">
        <v>48</v>
      </c>
      <c r="C32" s="99">
        <v>1</v>
      </c>
      <c r="D32" s="99">
        <v>1</v>
      </c>
      <c r="E32" s="99">
        <v>0</v>
      </c>
    </row>
    <row r="33" spans="1:5" ht="15.75">
      <c r="A33" s="117"/>
      <c r="B33" s="11" t="s">
        <v>283</v>
      </c>
      <c r="C33" s="99">
        <v>3</v>
      </c>
      <c r="D33" s="99">
        <v>2</v>
      </c>
      <c r="E33" s="99">
        <v>0</v>
      </c>
    </row>
    <row r="34" spans="1:5" ht="15.75">
      <c r="A34" s="117"/>
      <c r="B34" s="11" t="s">
        <v>286</v>
      </c>
      <c r="C34" s="99">
        <v>0</v>
      </c>
      <c r="D34" s="99">
        <v>1</v>
      </c>
      <c r="E34" s="99">
        <v>1</v>
      </c>
    </row>
    <row r="35" spans="1:5" ht="15.75">
      <c r="A35" s="117"/>
      <c r="B35" s="11" t="s">
        <v>285</v>
      </c>
      <c r="C35" s="99">
        <v>0</v>
      </c>
      <c r="D35" s="99">
        <v>0</v>
      </c>
      <c r="E35" s="99">
        <v>0</v>
      </c>
    </row>
    <row r="36" spans="1:5" ht="15.75">
      <c r="A36" s="118"/>
      <c r="B36" s="11" t="s">
        <v>284</v>
      </c>
      <c r="C36" s="99">
        <v>0</v>
      </c>
      <c r="D36" s="99">
        <v>1</v>
      </c>
      <c r="E36" s="99">
        <v>0</v>
      </c>
    </row>
    <row r="37" spans="1:5" ht="15.75">
      <c r="A37" s="116">
        <v>5</v>
      </c>
      <c r="B37" s="10" t="s">
        <v>52</v>
      </c>
      <c r="C37" s="55">
        <v>10</v>
      </c>
      <c r="D37" s="5">
        <v>4</v>
      </c>
      <c r="E37" s="5">
        <v>5</v>
      </c>
    </row>
    <row r="38" spans="1:5" ht="15.75">
      <c r="A38" s="117"/>
      <c r="B38" s="11" t="s">
        <v>46</v>
      </c>
      <c r="C38" s="50"/>
      <c r="D38" s="5"/>
      <c r="E38" s="5"/>
    </row>
    <row r="39" spans="1:5" ht="15.75">
      <c r="A39" s="117"/>
      <c r="B39" s="11" t="s">
        <v>47</v>
      </c>
      <c r="C39" s="50">
        <v>1</v>
      </c>
      <c r="D39" s="50">
        <v>0</v>
      </c>
      <c r="E39" s="50">
        <v>1</v>
      </c>
    </row>
    <row r="40" spans="1:5" ht="15.75">
      <c r="A40" s="117"/>
      <c r="B40" s="11" t="s">
        <v>48</v>
      </c>
      <c r="C40" s="50">
        <v>1</v>
      </c>
      <c r="D40" s="50">
        <v>1</v>
      </c>
      <c r="E40" s="50">
        <v>1</v>
      </c>
    </row>
    <row r="41" spans="1:5" ht="15.75">
      <c r="A41" s="117"/>
      <c r="B41" s="11" t="s">
        <v>283</v>
      </c>
      <c r="C41" s="50">
        <v>3</v>
      </c>
      <c r="D41" s="50">
        <v>2</v>
      </c>
      <c r="E41" s="50">
        <v>2</v>
      </c>
    </row>
    <row r="42" spans="1:5" ht="15.75">
      <c r="A42" s="117"/>
      <c r="B42" s="11" t="s">
        <v>286</v>
      </c>
      <c r="C42" s="50">
        <v>5</v>
      </c>
      <c r="D42" s="50">
        <v>1</v>
      </c>
      <c r="E42" s="50">
        <v>1</v>
      </c>
    </row>
    <row r="43" spans="1:5" ht="15.75">
      <c r="A43" s="117"/>
      <c r="B43" s="11" t="s">
        <v>285</v>
      </c>
      <c r="C43" s="50">
        <v>0</v>
      </c>
      <c r="D43" s="50">
        <v>0</v>
      </c>
      <c r="E43" s="50">
        <v>0</v>
      </c>
    </row>
    <row r="44" spans="1:5" ht="15.75">
      <c r="A44" s="118"/>
      <c r="B44" s="11" t="s">
        <v>284</v>
      </c>
      <c r="C44" s="50">
        <v>0</v>
      </c>
      <c r="D44" s="50">
        <v>0</v>
      </c>
      <c r="E44" s="50">
        <v>0</v>
      </c>
    </row>
    <row r="46" spans="1:5" ht="15.75">
      <c r="B46" s="34" t="s">
        <v>334</v>
      </c>
    </row>
    <row r="47" spans="1:5" ht="15.75">
      <c r="B47" s="34"/>
    </row>
    <row r="48" spans="1:5" ht="15.75">
      <c r="B48" s="34" t="s">
        <v>335</v>
      </c>
    </row>
    <row r="49" spans="2:2" ht="23.25" customHeight="1">
      <c r="B49" s="34" t="s">
        <v>336</v>
      </c>
    </row>
    <row r="50" spans="2:2" ht="23.25" customHeight="1">
      <c r="B50" s="34" t="s">
        <v>337</v>
      </c>
    </row>
  </sheetData>
  <mergeCells count="6">
    <mergeCell ref="A37:A44"/>
    <mergeCell ref="A2:E2"/>
    <mergeCell ref="A5:A12"/>
    <mergeCell ref="A13:A20"/>
    <mergeCell ref="A21:A28"/>
    <mergeCell ref="A29:A36"/>
  </mergeCells>
  <pageMargins left="0.88" right="0.70866141732283472" top="0.39370078740157483" bottom="0.39370078740157483" header="0.31496062992125984" footer="0.31496062992125984"/>
  <pageSetup paperSize="9" scale="95" orientation="portrait" verticalDpi="1200" r:id="rId1"/>
</worksheet>
</file>

<file path=xl/worksheets/sheet11.xml><?xml version="1.0" encoding="utf-8"?>
<worksheet xmlns="http://schemas.openxmlformats.org/spreadsheetml/2006/main" xmlns:r="http://schemas.openxmlformats.org/officeDocument/2006/relationships">
  <sheetPr>
    <tabColor rgb="FF00B050"/>
  </sheetPr>
  <dimension ref="A1:F20"/>
  <sheetViews>
    <sheetView view="pageBreakPreview" zoomScale="115" zoomScaleSheetLayoutView="115" workbookViewId="0">
      <selection activeCell="E1" sqref="E1"/>
    </sheetView>
  </sheetViews>
  <sheetFormatPr defaultRowHeight="15"/>
  <cols>
    <col min="1" max="1" width="4.85546875" style="7" customWidth="1"/>
    <col min="2" max="2" width="25.5703125" customWidth="1"/>
    <col min="3" max="3" width="16.42578125" customWidth="1"/>
    <col min="4" max="4" width="18" customWidth="1"/>
    <col min="5" max="5" width="25.7109375" customWidth="1"/>
    <col min="6" max="6" width="17.42578125" customWidth="1"/>
  </cols>
  <sheetData>
    <row r="1" spans="1:6" ht="15.75">
      <c r="F1" s="37" t="s">
        <v>36</v>
      </c>
    </row>
    <row r="2" spans="1:6" ht="7.5" customHeight="1"/>
    <row r="3" spans="1:6" ht="39" customHeight="1">
      <c r="A3" s="112" t="s">
        <v>193</v>
      </c>
      <c r="B3" s="112"/>
      <c r="C3" s="112"/>
      <c r="D3" s="112"/>
      <c r="E3" s="112"/>
      <c r="F3" s="112"/>
    </row>
    <row r="4" spans="1:6" ht="8.25" customHeight="1"/>
    <row r="5" spans="1:6" s="7" customFormat="1" ht="47.25">
      <c r="A5" s="5" t="s">
        <v>0</v>
      </c>
      <c r="B5" s="5" t="s">
        <v>37</v>
      </c>
      <c r="C5" s="5" t="s">
        <v>38</v>
      </c>
      <c r="D5" s="5" t="s">
        <v>39</v>
      </c>
      <c r="E5" s="5" t="s">
        <v>40</v>
      </c>
      <c r="F5" s="5" t="s">
        <v>41</v>
      </c>
    </row>
    <row r="6" spans="1:6" s="7" customFormat="1" ht="63.75" customHeight="1">
      <c r="A6" s="50">
        <v>1</v>
      </c>
      <c r="B6" s="54" t="s">
        <v>423</v>
      </c>
      <c r="C6" s="54" t="s">
        <v>426</v>
      </c>
      <c r="D6" s="54">
        <v>2009</v>
      </c>
      <c r="E6" s="54" t="s">
        <v>431</v>
      </c>
      <c r="F6" s="54" t="s">
        <v>266</v>
      </c>
    </row>
    <row r="7" spans="1:6" s="7" customFormat="1" ht="63.75" customHeight="1">
      <c r="A7" s="50">
        <v>2</v>
      </c>
      <c r="B7" s="54" t="s">
        <v>424</v>
      </c>
      <c r="C7" s="54" t="s">
        <v>265</v>
      </c>
      <c r="D7" s="54">
        <v>2013</v>
      </c>
      <c r="E7" s="54" t="s">
        <v>432</v>
      </c>
      <c r="F7" s="54" t="s">
        <v>266</v>
      </c>
    </row>
    <row r="8" spans="1:6" ht="99" customHeight="1">
      <c r="A8" s="57">
        <v>3</v>
      </c>
      <c r="B8" s="54" t="s">
        <v>425</v>
      </c>
      <c r="C8" s="54" t="s">
        <v>427</v>
      </c>
      <c r="D8" s="54">
        <v>2017</v>
      </c>
      <c r="E8" s="54" t="s">
        <v>436</v>
      </c>
      <c r="F8" s="54" t="s">
        <v>266</v>
      </c>
    </row>
    <row r="9" spans="1:6" ht="94.5">
      <c r="A9" s="57">
        <v>4</v>
      </c>
      <c r="B9" s="54" t="s">
        <v>276</v>
      </c>
      <c r="C9" s="54" t="s">
        <v>277</v>
      </c>
      <c r="D9" s="54">
        <v>2017</v>
      </c>
      <c r="E9" s="54" t="s">
        <v>433</v>
      </c>
      <c r="F9" s="54" t="s">
        <v>266</v>
      </c>
    </row>
    <row r="10" spans="1:6" ht="127.5" customHeight="1">
      <c r="A10" s="57">
        <v>5</v>
      </c>
      <c r="B10" s="58" t="s">
        <v>421</v>
      </c>
      <c r="C10" s="58" t="s">
        <v>278</v>
      </c>
      <c r="D10" s="58">
        <v>2018</v>
      </c>
      <c r="E10" s="58" t="s">
        <v>437</v>
      </c>
      <c r="F10" s="58" t="s">
        <v>266</v>
      </c>
    </row>
    <row r="11" spans="1:6" ht="123" customHeight="1">
      <c r="A11" s="57">
        <v>6</v>
      </c>
      <c r="B11" s="58" t="s">
        <v>422</v>
      </c>
      <c r="C11" s="58" t="s">
        <v>428</v>
      </c>
      <c r="D11" s="58">
        <v>2018</v>
      </c>
      <c r="E11" s="54" t="s">
        <v>434</v>
      </c>
      <c r="F11" s="58" t="s">
        <v>266</v>
      </c>
    </row>
    <row r="12" spans="1:6" ht="84" customHeight="1">
      <c r="A12" s="57">
        <v>7</v>
      </c>
      <c r="B12" s="58" t="s">
        <v>279</v>
      </c>
      <c r="C12" s="58" t="s">
        <v>429</v>
      </c>
      <c r="D12" s="58">
        <v>2018</v>
      </c>
      <c r="E12" s="54" t="s">
        <v>435</v>
      </c>
      <c r="F12" s="58" t="s">
        <v>266</v>
      </c>
    </row>
    <row r="13" spans="1:6" ht="90" customHeight="1">
      <c r="A13" s="57">
        <v>8</v>
      </c>
      <c r="B13" s="58" t="s">
        <v>280</v>
      </c>
      <c r="C13" s="58" t="s">
        <v>430</v>
      </c>
      <c r="D13" s="58">
        <v>2018</v>
      </c>
      <c r="E13" s="54" t="s">
        <v>435</v>
      </c>
      <c r="F13" s="58" t="s">
        <v>266</v>
      </c>
    </row>
    <row r="14" spans="1:6" ht="126.75" customHeight="1">
      <c r="A14" s="57">
        <v>9</v>
      </c>
      <c r="B14" s="58" t="s">
        <v>281</v>
      </c>
      <c r="C14" s="58" t="s">
        <v>282</v>
      </c>
      <c r="D14" s="58">
        <v>2018</v>
      </c>
      <c r="E14" s="54" t="s">
        <v>434</v>
      </c>
      <c r="F14" s="58" t="s">
        <v>266</v>
      </c>
    </row>
    <row r="16" spans="1:6" ht="15.75">
      <c r="B16" s="34" t="s">
        <v>390</v>
      </c>
      <c r="E16" t="s">
        <v>339</v>
      </c>
    </row>
    <row r="17" spans="2:5" ht="15.75">
      <c r="B17" s="34"/>
    </row>
    <row r="18" spans="2:5" ht="15.75">
      <c r="B18" s="34" t="s">
        <v>391</v>
      </c>
      <c r="E18" t="s">
        <v>341</v>
      </c>
    </row>
    <row r="19" spans="2:5" ht="22.5" customHeight="1">
      <c r="B19" s="34" t="s">
        <v>392</v>
      </c>
      <c r="E19" t="s">
        <v>345</v>
      </c>
    </row>
    <row r="20" spans="2:5" ht="22.5" customHeight="1">
      <c r="B20" s="34" t="s">
        <v>392</v>
      </c>
      <c r="E20" t="s">
        <v>344</v>
      </c>
    </row>
  </sheetData>
  <mergeCells count="1">
    <mergeCell ref="A3:F3"/>
  </mergeCells>
  <printOptions horizontalCentered="1"/>
  <pageMargins left="0.70866141732283472" right="0.70866141732283472" top="0.31496062992125984" bottom="0.23622047244094491" header="0.19685039370078741" footer="0.19685039370078741"/>
  <pageSetup paperSize="9" scale="90" orientation="landscape" verticalDpi="1200" r:id="rId1"/>
</worksheet>
</file>

<file path=xl/worksheets/sheet12.xml><?xml version="1.0" encoding="utf-8"?>
<worksheet xmlns="http://schemas.openxmlformats.org/spreadsheetml/2006/main" xmlns:r="http://schemas.openxmlformats.org/officeDocument/2006/relationships">
  <sheetPr>
    <tabColor rgb="FF00B050"/>
  </sheetPr>
  <dimension ref="A1:E20"/>
  <sheetViews>
    <sheetView view="pageBreakPreview" zoomScale="115" zoomScaleSheetLayoutView="115" workbookViewId="0">
      <selection activeCell="B1" sqref="B1"/>
    </sheetView>
  </sheetViews>
  <sheetFormatPr defaultRowHeight="15"/>
  <cols>
    <col min="1" max="1" width="6.85546875" customWidth="1"/>
    <col min="2" max="2" width="52" customWidth="1"/>
    <col min="3" max="3" width="15.140625" customWidth="1"/>
    <col min="4" max="4" width="15.7109375" customWidth="1"/>
    <col min="5" max="5" width="16.7109375" customWidth="1"/>
  </cols>
  <sheetData>
    <row r="1" spans="1:5" ht="15.75">
      <c r="A1" s="4"/>
      <c r="B1" s="4"/>
      <c r="C1" s="4"/>
      <c r="D1" s="4"/>
      <c r="E1" s="36" t="s">
        <v>34</v>
      </c>
    </row>
    <row r="2" spans="1:5" ht="7.5" customHeight="1">
      <c r="A2" s="4"/>
      <c r="B2" s="4"/>
      <c r="C2" s="4"/>
      <c r="D2" s="4"/>
      <c r="E2" s="4"/>
    </row>
    <row r="3" spans="1:5" ht="32.25" customHeight="1">
      <c r="A3" s="111" t="s">
        <v>35</v>
      </c>
      <c r="B3" s="119"/>
      <c r="C3" s="119"/>
      <c r="D3" s="119"/>
      <c r="E3" s="119"/>
    </row>
    <row r="4" spans="1:5" ht="7.5" customHeight="1">
      <c r="A4" s="9"/>
      <c r="B4" s="9"/>
      <c r="C4" s="9"/>
      <c r="D4" s="9"/>
      <c r="E4" s="9"/>
    </row>
    <row r="5" spans="1:5" ht="15.75">
      <c r="A5" s="55" t="s">
        <v>0</v>
      </c>
      <c r="B5" s="55" t="s">
        <v>165</v>
      </c>
      <c r="C5" s="55" t="s">
        <v>7</v>
      </c>
      <c r="D5" s="55" t="s">
        <v>8</v>
      </c>
      <c r="E5" s="55" t="s">
        <v>9</v>
      </c>
    </row>
    <row r="6" spans="1:5" ht="137.25" customHeight="1">
      <c r="A6" s="73">
        <v>1</v>
      </c>
      <c r="B6" s="72" t="s">
        <v>328</v>
      </c>
      <c r="C6" s="71"/>
      <c r="D6" s="71" t="s">
        <v>268</v>
      </c>
      <c r="E6" s="71"/>
    </row>
    <row r="7" spans="1:5" ht="162.75" customHeight="1">
      <c r="A7" s="73">
        <v>2</v>
      </c>
      <c r="B7" s="74" t="s">
        <v>441</v>
      </c>
      <c r="C7" s="71"/>
      <c r="D7" s="71" t="s">
        <v>269</v>
      </c>
      <c r="E7" s="75"/>
    </row>
    <row r="8" spans="1:5" ht="60" customHeight="1">
      <c r="A8" s="73">
        <v>3</v>
      </c>
      <c r="B8" s="76" t="s">
        <v>440</v>
      </c>
      <c r="C8" s="77"/>
      <c r="D8" s="77"/>
      <c r="E8" s="78" t="s">
        <v>274</v>
      </c>
    </row>
    <row r="9" spans="1:5" ht="63.75" customHeight="1">
      <c r="A9" s="73">
        <v>4</v>
      </c>
      <c r="B9" s="74" t="s">
        <v>438</v>
      </c>
      <c r="C9" s="71"/>
      <c r="D9" s="79"/>
      <c r="E9" s="71" t="s">
        <v>270</v>
      </c>
    </row>
    <row r="10" spans="1:5" ht="78.75" customHeight="1">
      <c r="A10" s="73">
        <v>5</v>
      </c>
      <c r="B10" s="74" t="s">
        <v>439</v>
      </c>
      <c r="C10" s="71"/>
      <c r="D10" s="79"/>
      <c r="E10" s="71" t="s">
        <v>271</v>
      </c>
    </row>
    <row r="11" spans="1:5" ht="90">
      <c r="A11" s="73">
        <v>6</v>
      </c>
      <c r="B11" s="80" t="s">
        <v>329</v>
      </c>
      <c r="C11" s="71"/>
      <c r="D11" s="79"/>
      <c r="E11" s="71" t="s">
        <v>272</v>
      </c>
    </row>
    <row r="12" spans="1:5" ht="148.5" customHeight="1">
      <c r="A12" s="81">
        <v>7</v>
      </c>
      <c r="B12" s="82" t="s">
        <v>330</v>
      </c>
      <c r="C12" s="77"/>
      <c r="D12" s="77"/>
      <c r="E12" s="78" t="s">
        <v>275</v>
      </c>
    </row>
    <row r="13" spans="1:5" ht="91.5" customHeight="1">
      <c r="A13" s="81">
        <v>8</v>
      </c>
      <c r="B13" s="76" t="s">
        <v>442</v>
      </c>
      <c r="C13" s="77"/>
      <c r="D13" s="77"/>
      <c r="E13" s="83" t="s">
        <v>321</v>
      </c>
    </row>
    <row r="14" spans="1:5" ht="62.25" customHeight="1">
      <c r="A14" s="81">
        <v>9</v>
      </c>
      <c r="B14" s="74" t="s">
        <v>443</v>
      </c>
      <c r="C14" s="71"/>
      <c r="D14" s="79"/>
      <c r="E14" s="83" t="s">
        <v>273</v>
      </c>
    </row>
    <row r="16" spans="1:5" ht="15.75">
      <c r="B16" s="34" t="s">
        <v>390</v>
      </c>
      <c r="D16" t="s">
        <v>339</v>
      </c>
    </row>
    <row r="17" spans="2:4" ht="15.75">
      <c r="B17" s="34"/>
    </row>
    <row r="18" spans="2:4" ht="15.75">
      <c r="B18" s="34" t="s">
        <v>391</v>
      </c>
      <c r="D18" t="s">
        <v>341</v>
      </c>
    </row>
    <row r="19" spans="2:4" ht="23.25" customHeight="1">
      <c r="B19" s="34" t="s">
        <v>392</v>
      </c>
      <c r="D19" t="s">
        <v>345</v>
      </c>
    </row>
    <row r="20" spans="2:4" ht="23.25" customHeight="1">
      <c r="B20" s="34" t="s">
        <v>392</v>
      </c>
      <c r="D20" t="s">
        <v>344</v>
      </c>
    </row>
  </sheetData>
  <mergeCells count="1">
    <mergeCell ref="A3:E3"/>
  </mergeCells>
  <printOptions horizontalCentered="1"/>
  <pageMargins left="0.70866141732283472" right="0.70866141732283472" top="0.24" bottom="0.22" header="0.2" footer="0.21"/>
  <pageSetup paperSize="9" scale="75" orientation="portrait" verticalDpi="1200" r:id="rId1"/>
</worksheet>
</file>

<file path=xl/worksheets/sheet13.xml><?xml version="1.0" encoding="utf-8"?>
<worksheet xmlns="http://schemas.openxmlformats.org/spreadsheetml/2006/main" xmlns:r="http://schemas.openxmlformats.org/officeDocument/2006/relationships">
  <sheetPr>
    <tabColor rgb="FF00B050"/>
  </sheetPr>
  <dimension ref="A1:D14"/>
  <sheetViews>
    <sheetView view="pageBreakPreview" zoomScale="115" zoomScaleSheetLayoutView="115" workbookViewId="0">
      <selection activeCell="B6" sqref="B6"/>
    </sheetView>
  </sheetViews>
  <sheetFormatPr defaultRowHeight="15"/>
  <cols>
    <col min="1" max="1" width="5" style="7" customWidth="1"/>
    <col min="2" max="2" width="53.42578125" style="7" customWidth="1"/>
    <col min="3" max="3" width="44.85546875" style="7" customWidth="1"/>
    <col min="4" max="16384" width="9.140625" style="7"/>
  </cols>
  <sheetData>
    <row r="1" spans="1:4" ht="15.75">
      <c r="C1" s="37" t="s">
        <v>30</v>
      </c>
    </row>
    <row r="2" spans="1:4" ht="8.25" customHeight="1"/>
    <row r="3" spans="1:4" ht="52.5" customHeight="1">
      <c r="A3" s="112" t="s">
        <v>31</v>
      </c>
      <c r="B3" s="112"/>
      <c r="C3" s="112"/>
      <c r="D3" s="1"/>
    </row>
    <row r="4" spans="1:4" ht="9" customHeight="1"/>
    <row r="5" spans="1:4" s="8" customFormat="1" ht="15.75">
      <c r="A5" s="5" t="s">
        <v>0</v>
      </c>
      <c r="B5" s="5" t="s">
        <v>32</v>
      </c>
      <c r="C5" s="5" t="s">
        <v>33</v>
      </c>
    </row>
    <row r="6" spans="1:4" ht="68.25" customHeight="1">
      <c r="A6" s="6">
        <v>1</v>
      </c>
      <c r="B6" s="50" t="s">
        <v>452</v>
      </c>
      <c r="C6" s="50" t="s">
        <v>453</v>
      </c>
    </row>
    <row r="7" spans="1:4" ht="210" customHeight="1">
      <c r="A7" s="6">
        <v>2</v>
      </c>
      <c r="B7" s="50" t="s">
        <v>454</v>
      </c>
      <c r="C7" s="50" t="s">
        <v>455</v>
      </c>
    </row>
    <row r="8" spans="1:4" ht="175.5" customHeight="1">
      <c r="A8" s="6">
        <v>3</v>
      </c>
      <c r="B8" s="50" t="s">
        <v>456</v>
      </c>
      <c r="C8" s="50" t="s">
        <v>457</v>
      </c>
    </row>
    <row r="10" spans="1:4" ht="15.75">
      <c r="B10" s="34" t="s">
        <v>393</v>
      </c>
      <c r="C10" s="97" t="s">
        <v>339</v>
      </c>
    </row>
    <row r="11" spans="1:4" ht="15.75">
      <c r="B11" s="34"/>
    </row>
    <row r="12" spans="1:4" ht="15.75">
      <c r="B12" s="34" t="s">
        <v>394</v>
      </c>
      <c r="C12" s="97" t="s">
        <v>341</v>
      </c>
    </row>
    <row r="13" spans="1:4" ht="23.25" customHeight="1">
      <c r="B13" s="34" t="s">
        <v>395</v>
      </c>
      <c r="C13" s="97" t="s">
        <v>345</v>
      </c>
    </row>
    <row r="14" spans="1:4" ht="24.75" customHeight="1">
      <c r="B14" s="34" t="s">
        <v>395</v>
      </c>
      <c r="C14" s="97" t="s">
        <v>344</v>
      </c>
    </row>
  </sheetData>
  <mergeCells count="1">
    <mergeCell ref="A3:C3"/>
  </mergeCells>
  <printOptions horizontalCentered="1"/>
  <pageMargins left="0.31496062992125984" right="0.19685039370078741" top="0.74803149606299213" bottom="0.74803149606299213" header="0.31496062992125984" footer="0.31496062992125984"/>
  <pageSetup paperSize="9" scale="90" orientation="portrait" verticalDpi="1200" r:id="rId1"/>
</worksheet>
</file>

<file path=xl/worksheets/sheet14.xml><?xml version="1.0" encoding="utf-8"?>
<worksheet xmlns="http://schemas.openxmlformats.org/spreadsheetml/2006/main" xmlns:r="http://schemas.openxmlformats.org/officeDocument/2006/relationships">
  <sheetPr>
    <tabColor rgb="FF92D050"/>
  </sheetPr>
  <dimension ref="A2:E19"/>
  <sheetViews>
    <sheetView view="pageBreakPreview" zoomScale="115" zoomScaleSheetLayoutView="115" workbookViewId="0">
      <selection activeCell="B13" sqref="B13"/>
    </sheetView>
  </sheetViews>
  <sheetFormatPr defaultRowHeight="15"/>
  <cols>
    <col min="1" max="1" width="3.28515625" bestFit="1" customWidth="1"/>
    <col min="2" max="2" width="62.42578125" customWidth="1"/>
    <col min="3" max="3" width="22.42578125" customWidth="1"/>
    <col min="4" max="4" width="25.5703125" customWidth="1"/>
    <col min="5" max="5" width="28.42578125" customWidth="1"/>
  </cols>
  <sheetData>
    <row r="2" spans="1:5" ht="15.75">
      <c r="E2" s="39" t="s">
        <v>17</v>
      </c>
    </row>
    <row r="3" spans="1:5" ht="31.5" customHeight="1">
      <c r="A3" s="111" t="s">
        <v>250</v>
      </c>
      <c r="B3" s="111"/>
      <c r="C3" s="111"/>
      <c r="D3" s="111"/>
      <c r="E3" s="111"/>
    </row>
    <row r="5" spans="1:5" ht="15.75">
      <c r="A5" s="102" t="s">
        <v>0</v>
      </c>
      <c r="B5" s="102" t="s">
        <v>18</v>
      </c>
      <c r="C5" s="102" t="s">
        <v>19</v>
      </c>
      <c r="D5" s="102"/>
      <c r="E5" s="102"/>
    </row>
    <row r="6" spans="1:5" ht="26.25" customHeight="1">
      <c r="A6" s="102"/>
      <c r="B6" s="102"/>
      <c r="C6" s="49" t="s">
        <v>20</v>
      </c>
      <c r="D6" s="49" t="s">
        <v>21</v>
      </c>
      <c r="E6" s="49" t="s">
        <v>22</v>
      </c>
    </row>
    <row r="7" spans="1:5" ht="15.75">
      <c r="A7" s="12">
        <v>1</v>
      </c>
      <c r="B7" s="66" t="s">
        <v>23</v>
      </c>
      <c r="C7" s="51">
        <v>7</v>
      </c>
      <c r="D7" s="51">
        <v>5</v>
      </c>
      <c r="E7" s="51">
        <v>18</v>
      </c>
    </row>
    <row r="8" spans="1:5" ht="31.5">
      <c r="A8" s="12">
        <v>2</v>
      </c>
      <c r="B8" s="66" t="s">
        <v>24</v>
      </c>
      <c r="C8" s="51">
        <v>2</v>
      </c>
      <c r="D8" s="51">
        <v>2</v>
      </c>
      <c r="E8" s="51">
        <v>13</v>
      </c>
    </row>
    <row r="9" spans="1:5" ht="31.5">
      <c r="A9" s="12">
        <v>3</v>
      </c>
      <c r="B9" s="66" t="s">
        <v>25</v>
      </c>
      <c r="C9" s="51">
        <v>9</v>
      </c>
      <c r="D9" s="51">
        <v>8</v>
      </c>
      <c r="E9" s="51">
        <v>8</v>
      </c>
    </row>
    <row r="10" spans="1:5" ht="31.5">
      <c r="A10" s="12">
        <v>4</v>
      </c>
      <c r="B10" s="66" t="s">
        <v>26</v>
      </c>
      <c r="C10" s="51">
        <v>16</v>
      </c>
      <c r="D10" s="51">
        <v>21</v>
      </c>
      <c r="E10" s="51">
        <v>57</v>
      </c>
    </row>
    <row r="11" spans="1:5" ht="31.5">
      <c r="A11" s="12">
        <v>5</v>
      </c>
      <c r="B11" s="66" t="s">
        <v>27</v>
      </c>
      <c r="C11" s="51">
        <v>17</v>
      </c>
      <c r="D11" s="51">
        <v>18</v>
      </c>
      <c r="E11" s="51">
        <v>13</v>
      </c>
    </row>
    <row r="12" spans="1:5" ht="31.5">
      <c r="A12" s="12">
        <v>6</v>
      </c>
      <c r="B12" s="66" t="s">
        <v>28</v>
      </c>
      <c r="C12" s="51">
        <v>7</v>
      </c>
      <c r="D12" s="51">
        <v>8</v>
      </c>
      <c r="E12" s="51">
        <v>10</v>
      </c>
    </row>
    <row r="13" spans="1:5" ht="15.75">
      <c r="A13" s="12">
        <v>7</v>
      </c>
      <c r="B13" s="66" t="s">
        <v>29</v>
      </c>
      <c r="C13" s="51">
        <v>5</v>
      </c>
      <c r="D13" s="51">
        <v>1</v>
      </c>
      <c r="E13" s="51">
        <v>1</v>
      </c>
    </row>
    <row r="15" spans="1:5" ht="15.75">
      <c r="B15" s="34" t="s">
        <v>396</v>
      </c>
      <c r="D15" t="s">
        <v>339</v>
      </c>
    </row>
    <row r="16" spans="1:5" ht="15.75">
      <c r="B16" s="34"/>
    </row>
    <row r="17" spans="2:4" ht="15.75">
      <c r="B17" s="34" t="s">
        <v>397</v>
      </c>
      <c r="D17" t="s">
        <v>341</v>
      </c>
    </row>
    <row r="18" spans="2:4" ht="23.25" customHeight="1">
      <c r="B18" s="34" t="s">
        <v>398</v>
      </c>
      <c r="D18" t="s">
        <v>345</v>
      </c>
    </row>
    <row r="19" spans="2:4" ht="24.75" customHeight="1">
      <c r="B19" s="34" t="s">
        <v>399</v>
      </c>
      <c r="D19" t="s">
        <v>344</v>
      </c>
    </row>
  </sheetData>
  <mergeCells count="4">
    <mergeCell ref="A5:A6"/>
    <mergeCell ref="B5:B6"/>
    <mergeCell ref="C5:E5"/>
    <mergeCell ref="A3:E3"/>
  </mergeCells>
  <printOptions horizontalCentered="1"/>
  <pageMargins left="0.70866141732283472" right="0.70866141732283472" top="0.74803149606299213" bottom="0.74803149606299213" header="0.31496062992125984" footer="0.31496062992125984"/>
  <pageSetup paperSize="9" scale="92" orientation="landscape" verticalDpi="1200" r:id="rId1"/>
</worksheet>
</file>

<file path=xl/worksheets/sheet15.xml><?xml version="1.0" encoding="utf-8"?>
<worksheet xmlns="http://schemas.openxmlformats.org/spreadsheetml/2006/main" xmlns:r="http://schemas.openxmlformats.org/officeDocument/2006/relationships">
  <sheetPr>
    <tabColor rgb="FF00B050"/>
  </sheetPr>
  <dimension ref="A1:H13"/>
  <sheetViews>
    <sheetView view="pageBreakPreview" zoomScaleSheetLayoutView="100" workbookViewId="0">
      <selection activeCell="C1" sqref="C1"/>
    </sheetView>
  </sheetViews>
  <sheetFormatPr defaultRowHeight="15.75"/>
  <cols>
    <col min="1" max="1" width="3.28515625" style="4" bestFit="1" customWidth="1"/>
    <col min="2" max="2" width="22.42578125" style="4" customWidth="1"/>
    <col min="3" max="3" width="40.85546875" style="4" customWidth="1"/>
    <col min="4" max="4" width="16.28515625" style="4" customWidth="1"/>
    <col min="5" max="5" width="19" style="4" customWidth="1"/>
    <col min="6" max="6" width="14.140625" style="4" customWidth="1"/>
    <col min="7" max="7" width="18.140625" style="4" customWidth="1"/>
    <col min="8" max="8" width="19.7109375" style="4" customWidth="1"/>
    <col min="9" max="16384" width="9.140625" style="4"/>
  </cols>
  <sheetData>
    <row r="1" spans="1:8">
      <c r="H1" s="37" t="s">
        <v>167</v>
      </c>
    </row>
    <row r="2" spans="1:8" ht="52.5" customHeight="1">
      <c r="A2" s="111" t="s">
        <v>251</v>
      </c>
      <c r="B2" s="111"/>
      <c r="C2" s="111"/>
      <c r="D2" s="111"/>
      <c r="E2" s="111"/>
      <c r="F2" s="111"/>
      <c r="G2" s="111"/>
      <c r="H2" s="111"/>
    </row>
    <row r="3" spans="1:8" ht="7.5" customHeight="1"/>
    <row r="4" spans="1:8" ht="16.5" customHeight="1">
      <c r="A4" s="120" t="s">
        <v>0</v>
      </c>
      <c r="B4" s="120" t="s">
        <v>10</v>
      </c>
      <c r="C4" s="120" t="s">
        <v>11</v>
      </c>
      <c r="D4" s="120" t="s">
        <v>12</v>
      </c>
      <c r="E4" s="120"/>
      <c r="F4" s="120" t="s">
        <v>13</v>
      </c>
      <c r="G4" s="120" t="s">
        <v>14</v>
      </c>
      <c r="H4" s="120" t="s">
        <v>15</v>
      </c>
    </row>
    <row r="5" spans="1:8" ht="42.75">
      <c r="A5" s="120"/>
      <c r="B5" s="120"/>
      <c r="C5" s="120"/>
      <c r="D5" s="71" t="s">
        <v>16</v>
      </c>
      <c r="E5" s="71" t="s">
        <v>256</v>
      </c>
      <c r="F5" s="120"/>
      <c r="G5" s="120"/>
      <c r="H5" s="120"/>
    </row>
    <row r="6" spans="1:8" ht="225.75" customHeight="1">
      <c r="A6" s="73">
        <v>1</v>
      </c>
      <c r="B6" s="73" t="s">
        <v>252</v>
      </c>
      <c r="C6" s="73" t="s">
        <v>451</v>
      </c>
      <c r="D6" s="73" t="s">
        <v>450</v>
      </c>
      <c r="E6" s="73" t="s">
        <v>450</v>
      </c>
      <c r="F6" s="73" t="s">
        <v>253</v>
      </c>
      <c r="G6" s="73" t="s">
        <v>448</v>
      </c>
      <c r="H6" s="73" t="s">
        <v>447</v>
      </c>
    </row>
    <row r="7" spans="1:8" ht="289.5" customHeight="1">
      <c r="A7" s="73">
        <v>2</v>
      </c>
      <c r="B7" s="73" t="s">
        <v>254</v>
      </c>
      <c r="C7" s="73" t="s">
        <v>444</v>
      </c>
      <c r="D7" s="73" t="s">
        <v>445</v>
      </c>
      <c r="E7" s="73" t="s">
        <v>445</v>
      </c>
      <c r="F7" s="73" t="s">
        <v>255</v>
      </c>
      <c r="G7" s="73" t="s">
        <v>449</v>
      </c>
      <c r="H7" s="73" t="s">
        <v>446</v>
      </c>
    </row>
    <row r="8" spans="1:8" ht="9" customHeight="1"/>
    <row r="9" spans="1:8">
      <c r="C9" s="34" t="s">
        <v>326</v>
      </c>
    </row>
    <row r="10" spans="1:8">
      <c r="C10" s="34"/>
    </row>
    <row r="11" spans="1:8">
      <c r="C11" s="34" t="s">
        <v>327</v>
      </c>
    </row>
    <row r="12" spans="1:8" ht="23.25" customHeight="1">
      <c r="C12" s="34" t="s">
        <v>324</v>
      </c>
    </row>
    <row r="13" spans="1:8" ht="23.25" customHeight="1">
      <c r="C13" s="34" t="s">
        <v>325</v>
      </c>
    </row>
  </sheetData>
  <mergeCells count="8">
    <mergeCell ref="H4:H5"/>
    <mergeCell ref="A2:H2"/>
    <mergeCell ref="A4:A5"/>
    <mergeCell ref="B4:B5"/>
    <mergeCell ref="C4:C5"/>
    <mergeCell ref="D4:E4"/>
    <mergeCell ref="F4:F5"/>
    <mergeCell ref="G4:G5"/>
  </mergeCells>
  <printOptions horizontalCentered="1"/>
  <pageMargins left="0.70866141732283472" right="0.70866141732283472" top="0.27559055118110237" bottom="0.27559055118110237" header="0.19685039370078741" footer="0.19685039370078741"/>
  <pageSetup paperSize="9" scale="75" orientation="landscape" verticalDpi="1200" r:id="rId1"/>
</worksheet>
</file>

<file path=xl/worksheets/sheet16.xml><?xml version="1.0" encoding="utf-8"?>
<worksheet xmlns="http://schemas.openxmlformats.org/spreadsheetml/2006/main" xmlns:r="http://schemas.openxmlformats.org/officeDocument/2006/relationships">
  <sheetPr>
    <tabColor rgb="FF92D050"/>
  </sheetPr>
  <dimension ref="A2:L14"/>
  <sheetViews>
    <sheetView view="pageBreakPreview" zoomScale="110" zoomScaleSheetLayoutView="110" workbookViewId="0">
      <selection activeCell="E10" sqref="E10"/>
    </sheetView>
  </sheetViews>
  <sheetFormatPr defaultRowHeight="15"/>
  <cols>
    <col min="1" max="1" width="5.140625" customWidth="1"/>
    <col min="2" max="2" width="22.140625" customWidth="1"/>
    <col min="3" max="3" width="19.140625" customWidth="1"/>
    <col min="4" max="4" width="10.42578125" customWidth="1"/>
    <col min="5" max="5" width="10.85546875" customWidth="1"/>
    <col min="6" max="6" width="10.28515625" customWidth="1"/>
    <col min="7" max="7" width="18.5703125" customWidth="1"/>
    <col min="8" max="8" width="10.42578125" customWidth="1"/>
    <col min="9" max="9" width="10.7109375" customWidth="1"/>
    <col min="10" max="10" width="11.140625" customWidth="1"/>
    <col min="11" max="11" width="15.140625" customWidth="1"/>
    <col min="12" max="12" width="17.28515625" customWidth="1"/>
  </cols>
  <sheetData>
    <row r="2" spans="1:12" ht="15.75">
      <c r="A2" s="4"/>
      <c r="B2" s="4"/>
      <c r="C2" s="4"/>
      <c r="D2" s="4"/>
      <c r="E2" s="4"/>
      <c r="F2" s="4"/>
      <c r="G2" s="4"/>
      <c r="H2" s="4"/>
      <c r="I2" s="4"/>
      <c r="J2" s="4"/>
      <c r="K2" s="4"/>
      <c r="L2" s="39" t="s">
        <v>168</v>
      </c>
    </row>
    <row r="3" spans="1:12" s="2" customFormat="1" ht="41.25" customHeight="1">
      <c r="A3" s="111" t="s">
        <v>244</v>
      </c>
      <c r="B3" s="111"/>
      <c r="C3" s="111"/>
      <c r="D3" s="111"/>
      <c r="E3" s="111"/>
      <c r="F3" s="111"/>
      <c r="G3" s="111"/>
      <c r="H3" s="111"/>
      <c r="I3" s="111"/>
      <c r="J3" s="111"/>
      <c r="K3" s="111"/>
      <c r="L3" s="111"/>
    </row>
    <row r="4" spans="1:12" ht="15.75">
      <c r="A4" s="4"/>
      <c r="B4" s="4"/>
      <c r="C4" s="4"/>
      <c r="D4" s="4"/>
      <c r="E4" s="4"/>
      <c r="F4" s="4"/>
      <c r="G4" s="4"/>
      <c r="H4" s="4"/>
      <c r="I4" s="4"/>
      <c r="J4" s="4"/>
      <c r="K4" s="4"/>
      <c r="L4" s="4"/>
    </row>
    <row r="5" spans="1:12" ht="15.75">
      <c r="A5" s="4"/>
      <c r="B5" s="4"/>
      <c r="C5" s="4"/>
      <c r="D5" s="4"/>
      <c r="E5" s="4"/>
      <c r="F5" s="4"/>
      <c r="G5" s="4"/>
      <c r="H5" s="4"/>
      <c r="I5" s="4"/>
      <c r="J5" s="4"/>
      <c r="K5" s="4"/>
      <c r="L5" s="4"/>
    </row>
    <row r="6" spans="1:12" ht="33" customHeight="1">
      <c r="A6" s="102" t="s">
        <v>0</v>
      </c>
      <c r="B6" s="102" t="s">
        <v>1</v>
      </c>
      <c r="C6" s="102" t="s">
        <v>2</v>
      </c>
      <c r="D6" s="102" t="s">
        <v>3</v>
      </c>
      <c r="E6" s="102"/>
      <c r="F6" s="102"/>
      <c r="G6" s="102" t="s">
        <v>4</v>
      </c>
      <c r="H6" s="102" t="s">
        <v>3</v>
      </c>
      <c r="I6" s="102"/>
      <c r="J6" s="102"/>
      <c r="K6" s="102" t="s">
        <v>5</v>
      </c>
      <c r="L6" s="102" t="s">
        <v>6</v>
      </c>
    </row>
    <row r="7" spans="1:12" ht="47.25" customHeight="1">
      <c r="A7" s="102"/>
      <c r="B7" s="102"/>
      <c r="C7" s="102"/>
      <c r="D7" s="5" t="s">
        <v>7</v>
      </c>
      <c r="E7" s="5" t="s">
        <v>8</v>
      </c>
      <c r="F7" s="5" t="s">
        <v>9</v>
      </c>
      <c r="G7" s="102"/>
      <c r="H7" s="5" t="s">
        <v>7</v>
      </c>
      <c r="I7" s="5" t="s">
        <v>8</v>
      </c>
      <c r="J7" s="5" t="s">
        <v>9</v>
      </c>
      <c r="K7" s="102"/>
      <c r="L7" s="102"/>
    </row>
    <row r="8" spans="1:12" ht="31.5">
      <c r="A8" s="6">
        <v>1</v>
      </c>
      <c r="B8" s="12" t="s">
        <v>243</v>
      </c>
      <c r="C8" s="46">
        <v>1</v>
      </c>
      <c r="D8" s="46">
        <v>1</v>
      </c>
      <c r="E8" s="46" t="s">
        <v>242</v>
      </c>
      <c r="F8" s="46" t="s">
        <v>242</v>
      </c>
      <c r="G8" s="46">
        <v>1</v>
      </c>
      <c r="H8" s="46">
        <v>1</v>
      </c>
      <c r="I8" s="46" t="s">
        <v>242</v>
      </c>
      <c r="J8" s="46" t="s">
        <v>242</v>
      </c>
      <c r="K8" s="46">
        <v>1</v>
      </c>
      <c r="L8" s="46">
        <v>3</v>
      </c>
    </row>
    <row r="10" spans="1:12" ht="15.75">
      <c r="C10" s="34" t="s">
        <v>400</v>
      </c>
      <c r="I10" s="4" t="s">
        <v>339</v>
      </c>
    </row>
    <row r="11" spans="1:12" ht="15.75">
      <c r="C11" s="34"/>
      <c r="I11" s="4"/>
    </row>
    <row r="12" spans="1:12" ht="15.75">
      <c r="C12" s="34" t="s">
        <v>401</v>
      </c>
      <c r="I12" s="4" t="s">
        <v>341</v>
      </c>
    </row>
    <row r="13" spans="1:12" ht="23.25" customHeight="1">
      <c r="C13" s="34" t="s">
        <v>402</v>
      </c>
      <c r="I13" s="4" t="s">
        <v>345</v>
      </c>
    </row>
    <row r="14" spans="1:12" ht="24" customHeight="1">
      <c r="C14" s="34" t="s">
        <v>403</v>
      </c>
      <c r="I14" s="4" t="s">
        <v>344</v>
      </c>
    </row>
  </sheetData>
  <mergeCells count="9">
    <mergeCell ref="K6:K7"/>
    <mergeCell ref="L6:L7"/>
    <mergeCell ref="A3:L3"/>
    <mergeCell ref="A6:A7"/>
    <mergeCell ref="B6:B7"/>
    <mergeCell ref="C6:C7"/>
    <mergeCell ref="D6:F6"/>
    <mergeCell ref="G6:G7"/>
    <mergeCell ref="H6:J6"/>
  </mergeCells>
  <printOptions horizontalCentered="1"/>
  <pageMargins left="0.70866141732283472" right="0.70866141732283472" top="0.74803149606299213" bottom="0.74803149606299213" header="0.31496062992125984" footer="0.31496062992125984"/>
  <pageSetup paperSize="9" scale="81" orientation="landscape" verticalDpi="1200" r:id="rId1"/>
</worksheet>
</file>

<file path=xl/worksheets/sheet2.xml><?xml version="1.0" encoding="utf-8"?>
<worksheet xmlns="http://schemas.openxmlformats.org/spreadsheetml/2006/main" xmlns:r="http://schemas.openxmlformats.org/officeDocument/2006/relationships">
  <sheetPr>
    <tabColor rgb="FF92D050"/>
  </sheetPr>
  <dimension ref="A1:H30"/>
  <sheetViews>
    <sheetView view="pageBreakPreview" zoomScale="115" zoomScaleSheetLayoutView="115" workbookViewId="0">
      <selection activeCell="C1" sqref="C1"/>
    </sheetView>
  </sheetViews>
  <sheetFormatPr defaultRowHeight="15"/>
  <cols>
    <col min="1" max="1" width="4.5703125" style="18" customWidth="1"/>
    <col min="2" max="2" width="36" style="18" customWidth="1"/>
    <col min="3" max="3" width="24.42578125" style="18" customWidth="1"/>
    <col min="4" max="4" width="13.42578125" style="18" customWidth="1"/>
    <col min="5" max="5" width="18.85546875" style="18" customWidth="1"/>
    <col min="6" max="6" width="18.28515625" style="18" customWidth="1"/>
    <col min="7" max="7" width="16.5703125" style="18" customWidth="1"/>
    <col min="8" max="8" width="13.28515625" style="18" customWidth="1"/>
    <col min="9" max="16384" width="9.140625" style="18"/>
  </cols>
  <sheetData>
    <row r="1" spans="1:8" ht="18.75">
      <c r="A1" s="33"/>
      <c r="H1" s="42" t="s">
        <v>164</v>
      </c>
    </row>
    <row r="2" spans="1:8" ht="9" customHeight="1">
      <c r="A2" s="19"/>
    </row>
    <row r="3" spans="1:8" ht="34.5" customHeight="1">
      <c r="A3" s="101" t="s">
        <v>262</v>
      </c>
      <c r="B3" s="101"/>
      <c r="C3" s="101"/>
      <c r="D3" s="101"/>
      <c r="E3" s="101"/>
      <c r="F3" s="101"/>
      <c r="G3" s="101"/>
      <c r="H3" s="101"/>
    </row>
    <row r="4" spans="1:8" ht="8.25" customHeight="1">
      <c r="A4" s="32"/>
    </row>
    <row r="5" spans="1:8" ht="38.25">
      <c r="A5" s="84" t="s">
        <v>0</v>
      </c>
      <c r="B5" s="84" t="s">
        <v>155</v>
      </c>
      <c r="C5" s="85" t="s">
        <v>154</v>
      </c>
      <c r="D5" s="84" t="s">
        <v>19</v>
      </c>
      <c r="E5" s="84" t="s">
        <v>197</v>
      </c>
      <c r="F5" s="84" t="s">
        <v>153</v>
      </c>
      <c r="G5" s="84" t="s">
        <v>152</v>
      </c>
      <c r="H5" s="84" t="s">
        <v>151</v>
      </c>
    </row>
    <row r="6" spans="1:8" ht="25.5">
      <c r="A6" s="86">
        <v>1</v>
      </c>
      <c r="B6" s="87" t="s">
        <v>263</v>
      </c>
      <c r="C6" s="86" t="s">
        <v>225</v>
      </c>
      <c r="D6" s="86" t="s">
        <v>183</v>
      </c>
      <c r="E6" s="88">
        <v>43431</v>
      </c>
      <c r="F6" s="84"/>
      <c r="G6" s="84"/>
      <c r="H6" s="84"/>
    </row>
    <row r="7" spans="1:8" ht="25.5">
      <c r="A7" s="86">
        <v>2</v>
      </c>
      <c r="B7" s="87" t="s">
        <v>199</v>
      </c>
      <c r="C7" s="86" t="s">
        <v>226</v>
      </c>
      <c r="D7" s="86" t="s">
        <v>183</v>
      </c>
      <c r="E7" s="89">
        <v>42705</v>
      </c>
      <c r="F7" s="88">
        <v>42759</v>
      </c>
      <c r="G7" s="88">
        <v>42919</v>
      </c>
      <c r="H7" s="88">
        <v>42936</v>
      </c>
    </row>
    <row r="8" spans="1:8">
      <c r="A8" s="86">
        <v>3</v>
      </c>
      <c r="B8" s="87" t="s">
        <v>200</v>
      </c>
      <c r="C8" s="86" t="s">
        <v>227</v>
      </c>
      <c r="D8" s="86" t="s">
        <v>183</v>
      </c>
      <c r="E8" s="89">
        <v>43000</v>
      </c>
      <c r="F8" s="88">
        <v>43005</v>
      </c>
      <c r="G8" s="88">
        <v>43007</v>
      </c>
      <c r="H8" s="88">
        <v>43039</v>
      </c>
    </row>
    <row r="9" spans="1:8" ht="15.75" customHeight="1">
      <c r="A9" s="86">
        <v>4</v>
      </c>
      <c r="B9" s="87" t="s">
        <v>261</v>
      </c>
      <c r="C9" s="86" t="s">
        <v>228</v>
      </c>
      <c r="D9" s="86" t="s">
        <v>183</v>
      </c>
      <c r="E9" s="84"/>
      <c r="F9" s="84"/>
      <c r="G9" s="84"/>
      <c r="H9" s="84"/>
    </row>
    <row r="10" spans="1:8" ht="25.5">
      <c r="A10" s="86">
        <v>5</v>
      </c>
      <c r="B10" s="87" t="s">
        <v>185</v>
      </c>
      <c r="C10" s="86" t="s">
        <v>184</v>
      </c>
      <c r="D10" s="86" t="s">
        <v>183</v>
      </c>
      <c r="E10" s="88">
        <v>43018</v>
      </c>
      <c r="F10" s="88">
        <v>43021</v>
      </c>
      <c r="G10" s="88">
        <v>43025</v>
      </c>
      <c r="H10" s="88">
        <v>43059</v>
      </c>
    </row>
    <row r="11" spans="1:8">
      <c r="A11" s="86">
        <v>6</v>
      </c>
      <c r="B11" s="87" t="s">
        <v>264</v>
      </c>
      <c r="C11" s="86" t="s">
        <v>226</v>
      </c>
      <c r="D11" s="86" t="s">
        <v>181</v>
      </c>
      <c r="E11" s="84"/>
      <c r="F11" s="84"/>
      <c r="G11" s="84"/>
      <c r="H11" s="84"/>
    </row>
    <row r="12" spans="1:8">
      <c r="A12" s="86">
        <v>7</v>
      </c>
      <c r="B12" s="87" t="s">
        <v>198</v>
      </c>
      <c r="C12" s="86" t="s">
        <v>241</v>
      </c>
      <c r="D12" s="86" t="s">
        <v>181</v>
      </c>
      <c r="E12" s="89">
        <v>42886</v>
      </c>
      <c r="F12" s="88">
        <v>42754</v>
      </c>
      <c r="G12" s="88">
        <v>42919</v>
      </c>
      <c r="H12" s="88">
        <v>42936</v>
      </c>
    </row>
    <row r="13" spans="1:8" ht="25.5">
      <c r="A13" s="86">
        <v>8</v>
      </c>
      <c r="B13" s="86" t="s">
        <v>223</v>
      </c>
      <c r="C13" s="86" t="s">
        <v>236</v>
      </c>
      <c r="D13" s="90" t="s">
        <v>182</v>
      </c>
      <c r="E13" s="88">
        <v>43208</v>
      </c>
      <c r="F13" s="88">
        <v>43215</v>
      </c>
      <c r="G13" s="88">
        <v>43237</v>
      </c>
      <c r="H13" s="88">
        <v>43277</v>
      </c>
    </row>
    <row r="14" spans="1:8">
      <c r="A14" s="86">
        <v>9</v>
      </c>
      <c r="B14" s="87" t="s">
        <v>230</v>
      </c>
      <c r="C14" s="91" t="s">
        <v>233</v>
      </c>
      <c r="D14" s="90" t="s">
        <v>182</v>
      </c>
      <c r="E14" s="88"/>
      <c r="F14" s="88"/>
      <c r="G14" s="88"/>
      <c r="H14" s="88"/>
    </row>
    <row r="15" spans="1:8">
      <c r="A15" s="86">
        <v>10</v>
      </c>
      <c r="B15" s="87" t="s">
        <v>231</v>
      </c>
      <c r="C15" s="86" t="s">
        <v>234</v>
      </c>
      <c r="D15" s="90" t="s">
        <v>182</v>
      </c>
      <c r="E15" s="88"/>
      <c r="F15" s="88"/>
      <c r="G15" s="88"/>
      <c r="H15" s="88"/>
    </row>
    <row r="16" spans="1:8" ht="25.5">
      <c r="A16" s="86">
        <v>11</v>
      </c>
      <c r="B16" s="87" t="s">
        <v>232</v>
      </c>
      <c r="C16" s="91" t="s">
        <v>235</v>
      </c>
      <c r="D16" s="90" t="s">
        <v>182</v>
      </c>
      <c r="E16" s="88"/>
      <c r="F16" s="88"/>
      <c r="G16" s="88"/>
      <c r="H16" s="88"/>
    </row>
    <row r="17" spans="1:8" ht="25.5">
      <c r="A17" s="86">
        <v>12</v>
      </c>
      <c r="B17" s="86" t="s">
        <v>350</v>
      </c>
      <c r="C17" s="86" t="s">
        <v>224</v>
      </c>
      <c r="D17" s="86" t="s">
        <v>183</v>
      </c>
      <c r="E17" s="88">
        <v>42656</v>
      </c>
      <c r="F17" s="88">
        <v>42670</v>
      </c>
      <c r="G17" s="88">
        <v>42675</v>
      </c>
      <c r="H17" s="88">
        <v>42710</v>
      </c>
    </row>
    <row r="18" spans="1:8" ht="25.5">
      <c r="A18" s="86">
        <v>13</v>
      </c>
      <c r="B18" s="86" t="s">
        <v>351</v>
      </c>
      <c r="C18" s="91" t="s">
        <v>240</v>
      </c>
      <c r="D18" s="90" t="s">
        <v>181</v>
      </c>
      <c r="E18" s="88">
        <v>43014</v>
      </c>
      <c r="F18" s="88">
        <v>43024</v>
      </c>
      <c r="G18" s="88">
        <v>43081</v>
      </c>
      <c r="H18" s="88">
        <v>43158</v>
      </c>
    </row>
    <row r="19" spans="1:8" ht="25.5">
      <c r="A19" s="86">
        <v>14</v>
      </c>
      <c r="B19" s="86" t="s">
        <v>352</v>
      </c>
      <c r="C19" s="91" t="s">
        <v>235</v>
      </c>
      <c r="D19" s="90" t="s">
        <v>182</v>
      </c>
      <c r="E19" s="88"/>
      <c r="F19" s="88"/>
      <c r="G19" s="88"/>
      <c r="H19" s="88"/>
    </row>
    <row r="20" spans="1:8" ht="25.5">
      <c r="A20" s="92">
        <v>15</v>
      </c>
      <c r="B20" s="86" t="s">
        <v>353</v>
      </c>
      <c r="C20" s="86" t="s">
        <v>237</v>
      </c>
      <c r="D20" s="90" t="s">
        <v>182</v>
      </c>
      <c r="E20" s="86"/>
      <c r="F20" s="86"/>
      <c r="G20" s="86"/>
      <c r="H20" s="86"/>
    </row>
    <row r="21" spans="1:8" ht="25.5">
      <c r="A21" s="92">
        <v>16</v>
      </c>
      <c r="B21" s="86" t="s">
        <v>354</v>
      </c>
      <c r="C21" s="86" t="s">
        <v>237</v>
      </c>
      <c r="D21" s="90" t="s">
        <v>182</v>
      </c>
      <c r="E21" s="88">
        <v>43248</v>
      </c>
      <c r="F21" s="86"/>
      <c r="G21" s="86"/>
      <c r="H21" s="86"/>
    </row>
    <row r="22" spans="1:8" ht="25.5">
      <c r="A22" s="92">
        <v>17</v>
      </c>
      <c r="B22" s="86" t="s">
        <v>355</v>
      </c>
      <c r="C22" s="86" t="s">
        <v>237</v>
      </c>
      <c r="D22" s="90" t="s">
        <v>182</v>
      </c>
      <c r="E22" s="86"/>
      <c r="F22" s="86"/>
      <c r="G22" s="86"/>
      <c r="H22" s="86"/>
    </row>
    <row r="23" spans="1:8" ht="25.5">
      <c r="A23" s="92">
        <v>18</v>
      </c>
      <c r="B23" s="86" t="s">
        <v>356</v>
      </c>
      <c r="C23" s="86" t="s">
        <v>238</v>
      </c>
      <c r="D23" s="90" t="s">
        <v>182</v>
      </c>
      <c r="E23" s="86"/>
      <c r="F23" s="86"/>
      <c r="G23" s="86"/>
      <c r="H23" s="86"/>
    </row>
    <row r="24" spans="1:8" ht="25.5">
      <c r="A24" s="92">
        <v>19</v>
      </c>
      <c r="B24" s="86" t="s">
        <v>357</v>
      </c>
      <c r="C24" s="86" t="s">
        <v>239</v>
      </c>
      <c r="D24" s="90" t="s">
        <v>229</v>
      </c>
      <c r="E24" s="88">
        <v>43062</v>
      </c>
      <c r="F24" s="88">
        <v>43066</v>
      </c>
      <c r="G24" s="88">
        <v>43070</v>
      </c>
      <c r="H24" s="88">
        <v>43204</v>
      </c>
    </row>
    <row r="26" spans="1:8" ht="15.75">
      <c r="C26" s="34" t="s">
        <v>346</v>
      </c>
      <c r="D26" s="34"/>
      <c r="E26" s="34"/>
      <c r="F26" s="34" t="s">
        <v>339</v>
      </c>
      <c r="G26" s="34"/>
    </row>
    <row r="27" spans="1:8" ht="15.75">
      <c r="B27" s="34"/>
      <c r="C27" s="34"/>
      <c r="D27" s="34"/>
      <c r="E27" s="34"/>
      <c r="F27" s="34"/>
      <c r="G27" s="34"/>
    </row>
    <row r="28" spans="1:8" ht="15.75">
      <c r="B28" s="34"/>
      <c r="C28" s="34" t="s">
        <v>347</v>
      </c>
      <c r="D28" s="34"/>
      <c r="E28" s="34"/>
      <c r="F28" s="34" t="s">
        <v>341</v>
      </c>
      <c r="G28" s="34"/>
    </row>
    <row r="29" spans="1:8" ht="24.75" customHeight="1">
      <c r="B29" s="34"/>
      <c r="C29" s="34" t="s">
        <v>348</v>
      </c>
      <c r="D29" s="34"/>
      <c r="E29" s="34"/>
      <c r="F29" s="34" t="s">
        <v>345</v>
      </c>
      <c r="G29" s="34"/>
    </row>
    <row r="30" spans="1:8" ht="24" customHeight="1">
      <c r="B30" s="34"/>
      <c r="C30" s="34" t="s">
        <v>349</v>
      </c>
      <c r="D30" s="34"/>
      <c r="E30" s="34"/>
      <c r="F30" s="34" t="s">
        <v>344</v>
      </c>
      <c r="G30" s="34"/>
    </row>
  </sheetData>
  <mergeCells count="1">
    <mergeCell ref="A3:H3"/>
  </mergeCells>
  <pageMargins left="0.99" right="0.19685039370078741" top="0.31496062992125984" bottom="0.35433070866141736" header="0.27559055118110237" footer="0.31496062992125984"/>
  <pageSetup paperSize="9" scale="85" orientation="landscape" verticalDpi="1200" r:id="rId1"/>
</worksheet>
</file>

<file path=xl/worksheets/sheet3.xml><?xml version="1.0" encoding="utf-8"?>
<worksheet xmlns="http://schemas.openxmlformats.org/spreadsheetml/2006/main" xmlns:r="http://schemas.openxmlformats.org/officeDocument/2006/relationships">
  <sheetPr>
    <tabColor rgb="FF92D050"/>
  </sheetPr>
  <dimension ref="A1:E27"/>
  <sheetViews>
    <sheetView view="pageBreakPreview" zoomScaleSheetLayoutView="100" workbookViewId="0">
      <selection activeCell="D1" sqref="D1"/>
    </sheetView>
  </sheetViews>
  <sheetFormatPr defaultRowHeight="15"/>
  <cols>
    <col min="1" max="1" width="5.7109375" style="18" customWidth="1"/>
    <col min="2" max="2" width="35.28515625" style="18" customWidth="1"/>
    <col min="3" max="3" width="25.5703125" style="18" customWidth="1"/>
    <col min="4" max="4" width="46.85546875" style="18" customWidth="1"/>
    <col min="5" max="5" width="23.7109375" style="18" customWidth="1"/>
    <col min="6" max="16384" width="9.140625" style="18"/>
  </cols>
  <sheetData>
    <row r="1" spans="1:5" ht="18.75">
      <c r="A1" s="33"/>
      <c r="E1" s="41" t="s">
        <v>93</v>
      </c>
    </row>
    <row r="2" spans="1:5" ht="9.75" customHeight="1">
      <c r="A2" s="32"/>
    </row>
    <row r="3" spans="1:5" ht="39" customHeight="1">
      <c r="A3" s="100" t="s">
        <v>171</v>
      </c>
      <c r="B3" s="100"/>
      <c r="C3" s="100"/>
      <c r="D3" s="100"/>
      <c r="E3" s="100"/>
    </row>
    <row r="4" spans="1:5" ht="7.5" customHeight="1">
      <c r="A4" s="29"/>
      <c r="B4" s="28"/>
      <c r="C4" s="28"/>
      <c r="D4" s="28"/>
      <c r="E4" s="28"/>
    </row>
    <row r="5" spans="1:5">
      <c r="A5" s="84" t="s">
        <v>0</v>
      </c>
      <c r="B5" s="84" t="s">
        <v>155</v>
      </c>
      <c r="C5" s="84" t="s">
        <v>158</v>
      </c>
      <c r="D5" s="84" t="s">
        <v>157</v>
      </c>
      <c r="E5" s="84" t="s">
        <v>156</v>
      </c>
    </row>
    <row r="6" spans="1:5" ht="38.25">
      <c r="A6" s="86">
        <v>1</v>
      </c>
      <c r="B6" s="86" t="s">
        <v>201</v>
      </c>
      <c r="C6" s="86" t="s">
        <v>194</v>
      </c>
      <c r="D6" s="86" t="s">
        <v>195</v>
      </c>
      <c r="E6" s="94">
        <v>42710</v>
      </c>
    </row>
    <row r="7" spans="1:5" ht="25.5">
      <c r="A7" s="86">
        <v>2</v>
      </c>
      <c r="B7" s="95" t="s">
        <v>198</v>
      </c>
      <c r="C7" s="86" t="s">
        <v>186</v>
      </c>
      <c r="D7" s="86" t="s">
        <v>196</v>
      </c>
      <c r="E7" s="94">
        <v>42936</v>
      </c>
    </row>
    <row r="8" spans="1:5" ht="38.25">
      <c r="A8" s="86">
        <v>3</v>
      </c>
      <c r="B8" s="87" t="s">
        <v>199</v>
      </c>
      <c r="C8" s="86" t="s">
        <v>194</v>
      </c>
      <c r="D8" s="86" t="s">
        <v>202</v>
      </c>
      <c r="E8" s="94">
        <v>42936</v>
      </c>
    </row>
    <row r="9" spans="1:5" ht="38.25">
      <c r="A9" s="86">
        <v>4</v>
      </c>
      <c r="B9" s="87" t="s">
        <v>200</v>
      </c>
      <c r="C9" s="86" t="s">
        <v>186</v>
      </c>
      <c r="D9" s="86" t="s">
        <v>203</v>
      </c>
      <c r="E9" s="94">
        <v>43039</v>
      </c>
    </row>
    <row r="10" spans="1:5" ht="38.25">
      <c r="A10" s="86">
        <v>5</v>
      </c>
      <c r="B10" s="95" t="s">
        <v>185</v>
      </c>
      <c r="C10" s="86" t="s">
        <v>186</v>
      </c>
      <c r="D10" s="86" t="s">
        <v>187</v>
      </c>
      <c r="E10" s="94">
        <v>43059</v>
      </c>
    </row>
    <row r="11" spans="1:5" ht="25.5">
      <c r="A11" s="86">
        <v>6</v>
      </c>
      <c r="B11" s="86" t="s">
        <v>204</v>
      </c>
      <c r="C11" s="86" t="s">
        <v>186</v>
      </c>
      <c r="D11" s="86" t="s">
        <v>205</v>
      </c>
      <c r="E11" s="94">
        <v>43061</v>
      </c>
    </row>
    <row r="12" spans="1:5" ht="63.75">
      <c r="A12" s="86">
        <v>7</v>
      </c>
      <c r="B12" s="86" t="s">
        <v>222</v>
      </c>
      <c r="C12" s="86" t="s">
        <v>257</v>
      </c>
      <c r="D12" s="86" t="s">
        <v>258</v>
      </c>
      <c r="E12" s="94">
        <v>43127</v>
      </c>
    </row>
    <row r="13" spans="1:5" ht="38.25">
      <c r="A13" s="86">
        <v>8</v>
      </c>
      <c r="B13" s="86" t="s">
        <v>210</v>
      </c>
      <c r="C13" s="86" t="s">
        <v>186</v>
      </c>
      <c r="D13" s="86" t="s">
        <v>211</v>
      </c>
      <c r="E13" s="94">
        <v>43138</v>
      </c>
    </row>
    <row r="14" spans="1:5" ht="38.25">
      <c r="A14" s="86">
        <v>9</v>
      </c>
      <c r="B14" s="86" t="s">
        <v>208</v>
      </c>
      <c r="C14" s="86" t="s">
        <v>186</v>
      </c>
      <c r="D14" s="86" t="s">
        <v>209</v>
      </c>
      <c r="E14" s="94">
        <v>43147</v>
      </c>
    </row>
    <row r="15" spans="1:5" ht="38.25">
      <c r="A15" s="86">
        <v>10</v>
      </c>
      <c r="B15" s="86" t="s">
        <v>206</v>
      </c>
      <c r="C15" s="86" t="s">
        <v>186</v>
      </c>
      <c r="D15" s="86" t="s">
        <v>207</v>
      </c>
      <c r="E15" s="94">
        <v>43158</v>
      </c>
    </row>
    <row r="16" spans="1:5" ht="38.25">
      <c r="A16" s="86">
        <v>11</v>
      </c>
      <c r="B16" s="86" t="s">
        <v>212</v>
      </c>
      <c r="C16" s="86" t="s">
        <v>194</v>
      </c>
      <c r="D16" s="86" t="s">
        <v>213</v>
      </c>
      <c r="E16" s="94">
        <v>43204</v>
      </c>
    </row>
    <row r="17" spans="1:5" ht="25.5">
      <c r="A17" s="86">
        <v>12</v>
      </c>
      <c r="B17" s="86" t="s">
        <v>214</v>
      </c>
      <c r="C17" s="86" t="s">
        <v>186</v>
      </c>
      <c r="D17" s="86" t="s">
        <v>215</v>
      </c>
      <c r="E17" s="94">
        <v>43204</v>
      </c>
    </row>
    <row r="18" spans="1:5" ht="51">
      <c r="A18" s="86">
        <v>13</v>
      </c>
      <c r="B18" s="86" t="s">
        <v>223</v>
      </c>
      <c r="C18" s="86" t="s">
        <v>259</v>
      </c>
      <c r="D18" s="86" t="s">
        <v>260</v>
      </c>
      <c r="E18" s="94">
        <v>43277</v>
      </c>
    </row>
    <row r="19" spans="1:5" ht="38.25">
      <c r="A19" s="86">
        <v>14</v>
      </c>
      <c r="B19" s="86" t="s">
        <v>216</v>
      </c>
      <c r="C19" s="86" t="s">
        <v>186</v>
      </c>
      <c r="D19" s="86" t="s">
        <v>217</v>
      </c>
      <c r="E19" s="94">
        <v>43329</v>
      </c>
    </row>
    <row r="20" spans="1:5" ht="25.5">
      <c r="A20" s="86">
        <v>15</v>
      </c>
      <c r="B20" s="86" t="s">
        <v>218</v>
      </c>
      <c r="C20" s="86" t="s">
        <v>186</v>
      </c>
      <c r="D20" s="86" t="s">
        <v>219</v>
      </c>
      <c r="E20" s="94">
        <v>43329</v>
      </c>
    </row>
    <row r="21" spans="1:5" ht="51">
      <c r="A21" s="86">
        <v>16</v>
      </c>
      <c r="B21" s="86" t="s">
        <v>220</v>
      </c>
      <c r="C21" s="86" t="s">
        <v>186</v>
      </c>
      <c r="D21" s="86" t="s">
        <v>221</v>
      </c>
      <c r="E21" s="94">
        <v>43413</v>
      </c>
    </row>
    <row r="22" spans="1:5" ht="9.75" customHeight="1"/>
    <row r="23" spans="1:5" ht="15.75">
      <c r="B23" s="34" t="s">
        <v>346</v>
      </c>
      <c r="D23" s="93" t="s">
        <v>339</v>
      </c>
    </row>
    <row r="24" spans="1:5" ht="15.75">
      <c r="C24" s="34"/>
    </row>
    <row r="25" spans="1:5" ht="15.75">
      <c r="B25" s="34" t="s">
        <v>347</v>
      </c>
      <c r="D25" s="18" t="s">
        <v>341</v>
      </c>
    </row>
    <row r="26" spans="1:5" ht="21.75" customHeight="1">
      <c r="B26" s="34" t="s">
        <v>358</v>
      </c>
      <c r="D26" s="18" t="s">
        <v>345</v>
      </c>
    </row>
    <row r="27" spans="1:5" ht="21.75" customHeight="1">
      <c r="B27" s="34" t="s">
        <v>358</v>
      </c>
      <c r="D27" s="93" t="s">
        <v>344</v>
      </c>
    </row>
  </sheetData>
  <mergeCells count="1">
    <mergeCell ref="A3:E3"/>
  </mergeCells>
  <printOptions horizontalCentered="1"/>
  <pageMargins left="0.70866141732283472" right="0.70866141732283472" top="0.31496062992125984" bottom="0.31496062992125984" header="0.23622047244094491" footer="0.23622047244094491"/>
  <pageSetup paperSize="9" scale="70" orientation="landscape" verticalDpi="1200" r:id="rId1"/>
</worksheet>
</file>

<file path=xl/worksheets/sheet4.xml><?xml version="1.0" encoding="utf-8"?>
<worksheet xmlns="http://schemas.openxmlformats.org/spreadsheetml/2006/main" xmlns:r="http://schemas.openxmlformats.org/officeDocument/2006/relationships">
  <sheetPr>
    <tabColor rgb="FF92D050"/>
  </sheetPr>
  <dimension ref="A1:G19"/>
  <sheetViews>
    <sheetView view="pageBreakPreview" topLeftCell="A7" zoomScale="115" zoomScaleSheetLayoutView="115" workbookViewId="0">
      <selection activeCell="K10" sqref="K10"/>
    </sheetView>
  </sheetViews>
  <sheetFormatPr defaultRowHeight="15.75"/>
  <cols>
    <col min="1" max="1" width="9.140625" style="34"/>
    <col min="2" max="2" width="27.5703125" style="34" customWidth="1"/>
    <col min="3" max="3" width="23.85546875" style="34" customWidth="1"/>
    <col min="4" max="5" width="17.85546875" style="34" customWidth="1"/>
    <col min="6" max="6" width="22.5703125" style="34" customWidth="1"/>
    <col min="7" max="7" width="24" style="34" customWidth="1"/>
    <col min="8" max="16384" width="9.140625" style="34"/>
  </cols>
  <sheetData>
    <row r="1" spans="1:7">
      <c r="G1" s="40" t="s">
        <v>85</v>
      </c>
    </row>
    <row r="2" spans="1:7" ht="7.5" customHeight="1"/>
    <row r="3" spans="1:7" ht="30" customHeight="1">
      <c r="A3" s="100" t="s">
        <v>172</v>
      </c>
      <c r="B3" s="100"/>
      <c r="C3" s="100"/>
      <c r="D3" s="100"/>
      <c r="E3" s="100"/>
      <c r="F3" s="100"/>
      <c r="G3" s="100"/>
    </row>
    <row r="4" spans="1:7" ht="6.75" customHeight="1"/>
    <row r="5" spans="1:7">
      <c r="A5" s="102" t="s">
        <v>0</v>
      </c>
      <c r="B5" s="104" t="s">
        <v>163</v>
      </c>
      <c r="C5" s="108" t="s">
        <v>287</v>
      </c>
      <c r="D5" s="109" t="s">
        <v>162</v>
      </c>
      <c r="E5" s="109"/>
      <c r="F5" s="103" t="s">
        <v>245</v>
      </c>
      <c r="G5" s="106" t="s">
        <v>161</v>
      </c>
    </row>
    <row r="6" spans="1:7" ht="85.5" customHeight="1">
      <c r="A6" s="102"/>
      <c r="B6" s="105"/>
      <c r="C6" s="108"/>
      <c r="D6" s="31" t="s">
        <v>160</v>
      </c>
      <c r="E6" s="31" t="s">
        <v>159</v>
      </c>
      <c r="F6" s="103"/>
      <c r="G6" s="107"/>
    </row>
    <row r="7" spans="1:7" ht="31.5">
      <c r="A7" s="6">
        <v>1</v>
      </c>
      <c r="B7" s="23" t="s">
        <v>173</v>
      </c>
      <c r="C7" s="23">
        <v>6</v>
      </c>
      <c r="D7" s="23">
        <v>0</v>
      </c>
      <c r="E7" s="23">
        <v>0</v>
      </c>
      <c r="F7" s="23" t="s">
        <v>288</v>
      </c>
      <c r="G7" s="23">
        <v>1</v>
      </c>
    </row>
    <row r="8" spans="1:7" ht="80.25" customHeight="1">
      <c r="A8" s="51">
        <v>2</v>
      </c>
      <c r="B8" s="45" t="s">
        <v>174</v>
      </c>
      <c r="C8" s="45">
        <v>8</v>
      </c>
      <c r="D8" s="45">
        <v>1</v>
      </c>
      <c r="E8" s="45">
        <v>0</v>
      </c>
      <c r="F8" s="45" t="s">
        <v>259</v>
      </c>
      <c r="G8" s="45">
        <v>0</v>
      </c>
    </row>
    <row r="9" spans="1:7" ht="110.25">
      <c r="A9" s="6">
        <v>3</v>
      </c>
      <c r="B9" s="23" t="s">
        <v>175</v>
      </c>
      <c r="C9" s="23">
        <v>8</v>
      </c>
      <c r="D9" s="23">
        <v>2</v>
      </c>
      <c r="E9" s="23">
        <v>0</v>
      </c>
      <c r="F9" s="48" t="s">
        <v>257</v>
      </c>
      <c r="G9" s="23">
        <v>4</v>
      </c>
    </row>
    <row r="10" spans="1:7" ht="47.25">
      <c r="A10" s="6">
        <v>4</v>
      </c>
      <c r="B10" s="23" t="s">
        <v>176</v>
      </c>
      <c r="C10" s="47">
        <v>2</v>
      </c>
      <c r="D10" s="47">
        <v>0</v>
      </c>
      <c r="E10" s="47">
        <v>2</v>
      </c>
      <c r="F10" s="56" t="s">
        <v>267</v>
      </c>
      <c r="G10" s="47">
        <v>1</v>
      </c>
    </row>
    <row r="11" spans="1:7" ht="47.25">
      <c r="A11" s="12">
        <v>5</v>
      </c>
      <c r="B11" s="23" t="s">
        <v>177</v>
      </c>
      <c r="C11" s="48">
        <v>11</v>
      </c>
      <c r="D11" s="48">
        <v>2</v>
      </c>
      <c r="E11" s="48">
        <v>3</v>
      </c>
      <c r="F11" s="56" t="s">
        <v>267</v>
      </c>
      <c r="G11" s="48">
        <v>0</v>
      </c>
    </row>
    <row r="12" spans="1:7" ht="47.25">
      <c r="A12" s="43">
        <v>6</v>
      </c>
      <c r="B12" s="48" t="s">
        <v>178</v>
      </c>
      <c r="C12" s="43">
        <v>5</v>
      </c>
      <c r="D12" s="43">
        <v>0</v>
      </c>
      <c r="E12" s="43">
        <v>2</v>
      </c>
      <c r="F12" s="56" t="s">
        <v>267</v>
      </c>
      <c r="G12" s="43">
        <v>0</v>
      </c>
    </row>
    <row r="13" spans="1:7" ht="61.5" customHeight="1">
      <c r="A13" s="43">
        <v>7</v>
      </c>
      <c r="B13" s="52" t="s">
        <v>179</v>
      </c>
      <c r="C13" s="53">
        <v>7</v>
      </c>
      <c r="D13" s="53">
        <v>0</v>
      </c>
      <c r="E13" s="53">
        <v>2</v>
      </c>
      <c r="F13" s="56" t="s">
        <v>267</v>
      </c>
      <c r="G13" s="53">
        <v>0</v>
      </c>
    </row>
    <row r="14" spans="1:7" ht="10.5" customHeight="1"/>
    <row r="15" spans="1:7">
      <c r="C15" s="34" t="s">
        <v>359</v>
      </c>
      <c r="F15" s="34" t="s">
        <v>339</v>
      </c>
    </row>
    <row r="16" spans="1:7" ht="8.25" customHeight="1"/>
    <row r="17" spans="3:6">
      <c r="C17" s="34" t="s">
        <v>347</v>
      </c>
      <c r="F17" s="34" t="s">
        <v>341</v>
      </c>
    </row>
    <row r="18" spans="3:6" ht="24" customHeight="1">
      <c r="C18" s="34" t="s">
        <v>349</v>
      </c>
      <c r="F18" s="34" t="s">
        <v>345</v>
      </c>
    </row>
    <row r="19" spans="3:6" ht="24.75" customHeight="1">
      <c r="C19" s="34" t="s">
        <v>349</v>
      </c>
      <c r="F19" s="34" t="s">
        <v>344</v>
      </c>
    </row>
  </sheetData>
  <mergeCells count="7">
    <mergeCell ref="A5:A6"/>
    <mergeCell ref="A3:G3"/>
    <mergeCell ref="F5:F6"/>
    <mergeCell ref="B5:B6"/>
    <mergeCell ref="G5:G6"/>
    <mergeCell ref="C5:C6"/>
    <mergeCell ref="D5:E5"/>
  </mergeCells>
  <printOptions horizontalCentered="1"/>
  <pageMargins left="0.70866141732283472" right="0.70866141732283472" top="0.27559055118110237" bottom="0.23622047244094491" header="0.19685039370078741" footer="0.19685039370078741"/>
  <pageSetup paperSize="9" scale="70" orientation="landscape" verticalDpi="1200" r:id="rId1"/>
</worksheet>
</file>

<file path=xl/worksheets/sheet5.xml><?xml version="1.0" encoding="utf-8"?>
<worksheet xmlns="http://schemas.openxmlformats.org/spreadsheetml/2006/main" xmlns:r="http://schemas.openxmlformats.org/officeDocument/2006/relationships">
  <sheetPr>
    <tabColor rgb="FF92D050"/>
  </sheetPr>
  <dimension ref="B1:L32"/>
  <sheetViews>
    <sheetView view="pageBreakPreview" zoomScaleSheetLayoutView="100" workbookViewId="0">
      <selection activeCell="H1" sqref="H1"/>
    </sheetView>
  </sheetViews>
  <sheetFormatPr defaultRowHeight="15"/>
  <cols>
    <col min="1" max="1" width="1.28515625" customWidth="1"/>
    <col min="2" max="2" width="5" customWidth="1"/>
    <col min="3" max="3" width="24.5703125" customWidth="1"/>
    <col min="4" max="4" width="16.28515625" customWidth="1"/>
    <col min="5" max="5" width="19.5703125" customWidth="1"/>
    <col min="6" max="6" width="22" customWidth="1"/>
    <col min="7" max="7" width="18.5703125" customWidth="1"/>
    <col min="8" max="9" width="14.5703125" customWidth="1"/>
    <col min="10" max="10" width="16.42578125" customWidth="1"/>
    <col min="11" max="11" width="13.28515625" customWidth="1"/>
    <col min="12" max="12" width="14.42578125" customWidth="1"/>
  </cols>
  <sheetData>
    <row r="1" spans="2:12" ht="15.75">
      <c r="B1" s="4"/>
      <c r="C1" s="4"/>
      <c r="D1" s="4"/>
      <c r="E1" s="4"/>
      <c r="F1" s="4"/>
      <c r="G1" s="4"/>
      <c r="H1" s="4"/>
      <c r="I1" s="4"/>
      <c r="J1" s="4"/>
      <c r="K1" s="4"/>
      <c r="L1" s="36" t="s">
        <v>80</v>
      </c>
    </row>
    <row r="2" spans="2:12" ht="8.25" customHeight="1">
      <c r="B2" s="4"/>
      <c r="C2" s="4"/>
      <c r="D2" s="4"/>
      <c r="E2" s="4"/>
      <c r="F2" s="4"/>
      <c r="G2" s="4"/>
      <c r="H2" s="4"/>
      <c r="I2" s="4"/>
      <c r="J2" s="4"/>
      <c r="K2" s="4"/>
      <c r="L2" s="4"/>
    </row>
    <row r="3" spans="2:12" s="9" customFormat="1" ht="34.5" customHeight="1">
      <c r="B3" s="111" t="s">
        <v>180</v>
      </c>
      <c r="C3" s="111"/>
      <c r="D3" s="111"/>
      <c r="E3" s="111"/>
      <c r="F3" s="111"/>
      <c r="G3" s="111"/>
      <c r="H3" s="111"/>
      <c r="I3" s="111"/>
      <c r="J3" s="111"/>
      <c r="K3" s="111"/>
      <c r="L3" s="111"/>
    </row>
    <row r="4" spans="2:12" ht="6.75" customHeight="1">
      <c r="B4" s="4"/>
      <c r="C4" s="4"/>
      <c r="D4" s="4"/>
      <c r="E4" s="4"/>
      <c r="F4" s="4"/>
      <c r="G4" s="4"/>
      <c r="H4" s="4"/>
      <c r="I4" s="4"/>
      <c r="J4" s="4"/>
      <c r="K4" s="4"/>
      <c r="L4" s="4"/>
    </row>
    <row r="5" spans="2:12" ht="15.75">
      <c r="B5" s="102" t="s">
        <v>0</v>
      </c>
      <c r="C5" s="110" t="s">
        <v>86</v>
      </c>
      <c r="D5" s="110" t="s">
        <v>87</v>
      </c>
      <c r="E5" s="110" t="s">
        <v>88</v>
      </c>
      <c r="F5" s="110" t="s">
        <v>308</v>
      </c>
      <c r="G5" s="110" t="s">
        <v>306</v>
      </c>
      <c r="H5" s="110" t="s">
        <v>307</v>
      </c>
      <c r="I5" s="110" t="s">
        <v>3</v>
      </c>
      <c r="J5" s="110"/>
      <c r="K5" s="110"/>
      <c r="L5" s="110" t="s">
        <v>89</v>
      </c>
    </row>
    <row r="6" spans="2:12" ht="90" customHeight="1">
      <c r="B6" s="102"/>
      <c r="C6" s="110"/>
      <c r="D6" s="110"/>
      <c r="E6" s="110"/>
      <c r="F6" s="110"/>
      <c r="G6" s="110"/>
      <c r="H6" s="110"/>
      <c r="I6" s="17" t="s">
        <v>90</v>
      </c>
      <c r="J6" s="17" t="s">
        <v>91</v>
      </c>
      <c r="K6" s="17" t="s">
        <v>92</v>
      </c>
      <c r="L6" s="110"/>
    </row>
    <row r="7" spans="2:12" ht="63">
      <c r="B7" s="51">
        <v>1</v>
      </c>
      <c r="C7" s="51" t="s">
        <v>300</v>
      </c>
      <c r="D7" s="51">
        <v>3</v>
      </c>
      <c r="E7" s="51">
        <v>0</v>
      </c>
      <c r="F7" s="51">
        <v>0</v>
      </c>
      <c r="G7" s="51">
        <v>1</v>
      </c>
      <c r="H7" s="51">
        <v>11</v>
      </c>
      <c r="I7" s="51">
        <v>7</v>
      </c>
      <c r="J7" s="51">
        <v>7</v>
      </c>
      <c r="K7" s="61">
        <v>7</v>
      </c>
      <c r="L7" s="61">
        <v>0</v>
      </c>
    </row>
    <row r="8" spans="2:12" ht="47.25">
      <c r="B8" s="51">
        <v>2</v>
      </c>
      <c r="C8" s="51" t="s">
        <v>297</v>
      </c>
      <c r="D8" s="51">
        <v>3</v>
      </c>
      <c r="E8" s="51">
        <v>0</v>
      </c>
      <c r="F8" s="51">
        <v>0</v>
      </c>
      <c r="G8" s="51">
        <v>1</v>
      </c>
      <c r="H8" s="51">
        <v>15</v>
      </c>
      <c r="I8" s="51">
        <v>8</v>
      </c>
      <c r="J8" s="51">
        <v>8</v>
      </c>
      <c r="K8" s="61">
        <v>8</v>
      </c>
      <c r="L8" s="61">
        <v>3</v>
      </c>
    </row>
    <row r="9" spans="2:12" ht="47.25">
      <c r="B9" s="51">
        <v>3</v>
      </c>
      <c r="C9" s="51" t="s">
        <v>292</v>
      </c>
      <c r="D9" s="51">
        <v>1</v>
      </c>
      <c r="E9" s="51">
        <v>0</v>
      </c>
      <c r="F9" s="51">
        <v>0</v>
      </c>
      <c r="G9" s="51">
        <v>1</v>
      </c>
      <c r="H9" s="51">
        <v>6</v>
      </c>
      <c r="I9" s="51">
        <v>6</v>
      </c>
      <c r="J9" s="51">
        <v>3</v>
      </c>
      <c r="K9" s="61">
        <v>3</v>
      </c>
      <c r="L9" s="61">
        <v>0</v>
      </c>
    </row>
    <row r="10" spans="2:12" ht="47.25">
      <c r="B10" s="51">
        <v>4</v>
      </c>
      <c r="C10" s="51" t="s">
        <v>289</v>
      </c>
      <c r="D10" s="51">
        <v>0</v>
      </c>
      <c r="E10" s="51">
        <v>1</v>
      </c>
      <c r="F10" s="51">
        <v>1</v>
      </c>
      <c r="G10" s="51">
        <v>0</v>
      </c>
      <c r="H10" s="51">
        <v>3</v>
      </c>
      <c r="I10" s="51">
        <v>1</v>
      </c>
      <c r="J10" s="51">
        <v>1</v>
      </c>
      <c r="K10" s="61">
        <v>1</v>
      </c>
      <c r="L10" s="61">
        <v>0</v>
      </c>
    </row>
    <row r="11" spans="2:12" ht="63">
      <c r="B11" s="51">
        <v>5</v>
      </c>
      <c r="C11" s="51" t="s">
        <v>290</v>
      </c>
      <c r="D11" s="51">
        <v>0</v>
      </c>
      <c r="E11" s="51">
        <v>0</v>
      </c>
      <c r="F11" s="51">
        <v>0</v>
      </c>
      <c r="G11" s="51">
        <v>0</v>
      </c>
      <c r="H11" s="51">
        <v>7</v>
      </c>
      <c r="I11" s="51">
        <v>6</v>
      </c>
      <c r="J11" s="51">
        <v>6</v>
      </c>
      <c r="K11" s="61">
        <v>6</v>
      </c>
      <c r="L11" s="61">
        <v>0</v>
      </c>
    </row>
    <row r="12" spans="2:12" ht="63">
      <c r="B12" s="60">
        <v>6</v>
      </c>
      <c r="C12" s="51" t="s">
        <v>291</v>
      </c>
      <c r="D12" s="51">
        <v>3</v>
      </c>
      <c r="E12" s="51">
        <v>1</v>
      </c>
      <c r="F12" s="51">
        <v>0</v>
      </c>
      <c r="G12" s="51">
        <v>1</v>
      </c>
      <c r="H12" s="51">
        <v>10</v>
      </c>
      <c r="I12" s="51">
        <v>8</v>
      </c>
      <c r="J12" s="51">
        <v>2</v>
      </c>
      <c r="K12" s="61">
        <v>2</v>
      </c>
      <c r="L12" s="61">
        <v>3</v>
      </c>
    </row>
    <row r="13" spans="2:12" ht="63">
      <c r="B13" s="60">
        <v>7</v>
      </c>
      <c r="C13" s="51" t="s">
        <v>293</v>
      </c>
      <c r="D13" s="51">
        <v>2</v>
      </c>
      <c r="E13" s="51">
        <v>3</v>
      </c>
      <c r="F13" s="51">
        <v>1</v>
      </c>
      <c r="G13" s="51">
        <v>4</v>
      </c>
      <c r="H13" s="51">
        <v>13</v>
      </c>
      <c r="I13" s="51">
        <v>10</v>
      </c>
      <c r="J13" s="51">
        <v>3</v>
      </c>
      <c r="K13" s="61">
        <v>3</v>
      </c>
      <c r="L13" s="61">
        <v>3</v>
      </c>
    </row>
    <row r="14" spans="2:12" ht="63">
      <c r="B14" s="60">
        <v>8</v>
      </c>
      <c r="C14" s="51" t="s">
        <v>294</v>
      </c>
      <c r="D14" s="51">
        <v>1</v>
      </c>
      <c r="E14" s="51">
        <v>1</v>
      </c>
      <c r="F14" s="51">
        <v>0</v>
      </c>
      <c r="G14" s="51">
        <v>0</v>
      </c>
      <c r="H14" s="51">
        <v>13</v>
      </c>
      <c r="I14" s="51">
        <v>6</v>
      </c>
      <c r="J14" s="51">
        <v>5</v>
      </c>
      <c r="K14" s="61">
        <v>5</v>
      </c>
      <c r="L14" s="61">
        <v>0</v>
      </c>
    </row>
    <row r="15" spans="2:12" ht="63">
      <c r="B15" s="60">
        <v>9</v>
      </c>
      <c r="C15" s="51" t="s">
        <v>295</v>
      </c>
      <c r="D15" s="51">
        <v>1</v>
      </c>
      <c r="E15" s="51">
        <v>1</v>
      </c>
      <c r="F15" s="51">
        <v>0</v>
      </c>
      <c r="G15" s="51">
        <v>0</v>
      </c>
      <c r="H15" s="51">
        <v>14</v>
      </c>
      <c r="I15" s="51">
        <v>8</v>
      </c>
      <c r="J15" s="51">
        <v>8</v>
      </c>
      <c r="K15" s="61">
        <v>8</v>
      </c>
      <c r="L15" s="61">
        <v>0</v>
      </c>
    </row>
    <row r="16" spans="2:12" ht="63">
      <c r="B16" s="60">
        <v>10</v>
      </c>
      <c r="C16" s="51" t="s">
        <v>296</v>
      </c>
      <c r="D16" s="51">
        <v>1</v>
      </c>
      <c r="E16" s="51">
        <v>1</v>
      </c>
      <c r="F16" s="51">
        <v>0</v>
      </c>
      <c r="G16" s="51">
        <v>0</v>
      </c>
      <c r="H16" s="51">
        <v>7</v>
      </c>
      <c r="I16" s="51">
        <v>5</v>
      </c>
      <c r="J16" s="51">
        <v>5</v>
      </c>
      <c r="K16" s="61">
        <v>5</v>
      </c>
      <c r="L16" s="61">
        <v>0</v>
      </c>
    </row>
    <row r="17" spans="2:12" ht="47.25">
      <c r="B17" s="60">
        <v>11</v>
      </c>
      <c r="C17" s="51" t="s">
        <v>298</v>
      </c>
      <c r="D17" s="51">
        <v>1</v>
      </c>
      <c r="E17" s="51">
        <v>1</v>
      </c>
      <c r="F17" s="51">
        <v>0</v>
      </c>
      <c r="G17" s="51">
        <v>2</v>
      </c>
      <c r="H17" s="51">
        <v>15</v>
      </c>
      <c r="I17" s="51">
        <v>7</v>
      </c>
      <c r="J17" s="51">
        <v>7</v>
      </c>
      <c r="K17" s="61">
        <v>7</v>
      </c>
      <c r="L17" s="61">
        <v>0</v>
      </c>
    </row>
    <row r="18" spans="2:12" ht="63">
      <c r="B18" s="60">
        <v>12</v>
      </c>
      <c r="C18" s="51" t="s">
        <v>299</v>
      </c>
      <c r="D18" s="51">
        <v>1</v>
      </c>
      <c r="E18" s="51">
        <v>0</v>
      </c>
      <c r="F18" s="51">
        <v>0</v>
      </c>
      <c r="G18" s="51">
        <v>1</v>
      </c>
      <c r="H18" s="51">
        <v>10</v>
      </c>
      <c r="I18" s="51">
        <v>6</v>
      </c>
      <c r="J18" s="51">
        <v>6</v>
      </c>
      <c r="K18" s="61">
        <v>6</v>
      </c>
      <c r="L18" s="61">
        <v>0</v>
      </c>
    </row>
    <row r="19" spans="2:12" ht="63">
      <c r="B19" s="60">
        <v>13</v>
      </c>
      <c r="C19" s="51" t="s">
        <v>301</v>
      </c>
      <c r="D19" s="51">
        <v>2</v>
      </c>
      <c r="E19" s="51">
        <v>0</v>
      </c>
      <c r="F19" s="51">
        <v>0</v>
      </c>
      <c r="G19" s="51">
        <v>0</v>
      </c>
      <c r="H19" s="51">
        <v>6</v>
      </c>
      <c r="I19" s="51">
        <v>6</v>
      </c>
      <c r="J19" s="51">
        <v>6</v>
      </c>
      <c r="K19" s="61">
        <v>6</v>
      </c>
      <c r="L19" s="61">
        <v>0</v>
      </c>
    </row>
    <row r="20" spans="2:12" ht="63">
      <c r="B20" s="60">
        <v>14</v>
      </c>
      <c r="C20" s="51" t="s">
        <v>302</v>
      </c>
      <c r="D20" s="51">
        <v>1</v>
      </c>
      <c r="E20" s="51">
        <v>1</v>
      </c>
      <c r="F20" s="51">
        <v>1</v>
      </c>
      <c r="G20" s="51">
        <v>2</v>
      </c>
      <c r="H20" s="51">
        <v>7</v>
      </c>
      <c r="I20" s="51">
        <v>7</v>
      </c>
      <c r="J20" s="51">
        <v>2</v>
      </c>
      <c r="K20" s="61">
        <v>2</v>
      </c>
      <c r="L20" s="61">
        <v>2</v>
      </c>
    </row>
    <row r="21" spans="2:12" ht="63">
      <c r="B21" s="60">
        <v>15</v>
      </c>
      <c r="C21" s="51" t="s">
        <v>303</v>
      </c>
      <c r="D21" s="51">
        <v>2</v>
      </c>
      <c r="E21" s="51">
        <v>1</v>
      </c>
      <c r="F21" s="51">
        <v>1</v>
      </c>
      <c r="G21" s="51">
        <v>0</v>
      </c>
      <c r="H21" s="51">
        <v>19</v>
      </c>
      <c r="I21" s="51">
        <v>9</v>
      </c>
      <c r="J21" s="51">
        <v>8</v>
      </c>
      <c r="K21" s="61">
        <v>8</v>
      </c>
      <c r="L21" s="61">
        <v>0</v>
      </c>
    </row>
    <row r="22" spans="2:12" ht="47.25">
      <c r="B22" s="60">
        <v>16</v>
      </c>
      <c r="C22" s="51" t="s">
        <v>304</v>
      </c>
      <c r="D22" s="61">
        <v>3</v>
      </c>
      <c r="E22" s="61">
        <v>1</v>
      </c>
      <c r="F22" s="61">
        <v>0</v>
      </c>
      <c r="G22" s="61">
        <v>0</v>
      </c>
      <c r="H22" s="61">
        <v>10</v>
      </c>
      <c r="I22" s="61">
        <v>2</v>
      </c>
      <c r="J22" s="61">
        <v>0</v>
      </c>
      <c r="K22" s="61">
        <v>0</v>
      </c>
      <c r="L22" s="61">
        <v>3</v>
      </c>
    </row>
    <row r="23" spans="2:12" ht="47.25">
      <c r="B23" s="60">
        <v>17</v>
      </c>
      <c r="C23" s="51" t="s">
        <v>305</v>
      </c>
      <c r="D23" s="51">
        <v>1</v>
      </c>
      <c r="E23" s="51">
        <v>1</v>
      </c>
      <c r="F23" s="51">
        <v>0</v>
      </c>
      <c r="G23" s="51">
        <v>0</v>
      </c>
      <c r="H23" s="51">
        <v>8</v>
      </c>
      <c r="I23" s="51">
        <v>4</v>
      </c>
      <c r="J23" s="51">
        <v>4</v>
      </c>
      <c r="K23" s="61">
        <v>4</v>
      </c>
      <c r="L23" s="61">
        <v>0</v>
      </c>
    </row>
    <row r="24" spans="2:12" ht="31.5">
      <c r="B24" s="65">
        <v>18</v>
      </c>
      <c r="C24" s="63" t="s">
        <v>318</v>
      </c>
      <c r="D24" s="63">
        <v>0</v>
      </c>
      <c r="E24" s="63">
        <v>0</v>
      </c>
      <c r="F24" s="63">
        <v>0</v>
      </c>
      <c r="G24" s="63">
        <v>1</v>
      </c>
      <c r="H24" s="63">
        <v>16</v>
      </c>
      <c r="I24" s="63">
        <v>13</v>
      </c>
      <c r="J24" s="63">
        <v>3</v>
      </c>
      <c r="K24" s="64">
        <v>3</v>
      </c>
      <c r="L24" s="64">
        <v>1</v>
      </c>
    </row>
    <row r="25" spans="2:12" ht="31.5">
      <c r="B25" s="60">
        <v>19</v>
      </c>
      <c r="C25" s="51" t="s">
        <v>319</v>
      </c>
      <c r="D25" s="51">
        <v>1</v>
      </c>
      <c r="E25" s="51">
        <v>1</v>
      </c>
      <c r="F25" s="51">
        <v>0</v>
      </c>
      <c r="G25" s="51">
        <v>0</v>
      </c>
      <c r="H25" s="51">
        <v>12</v>
      </c>
      <c r="I25" s="51">
        <v>8</v>
      </c>
      <c r="J25" s="51">
        <v>3</v>
      </c>
      <c r="K25" s="61">
        <v>4</v>
      </c>
      <c r="L25" s="61">
        <v>1</v>
      </c>
    </row>
    <row r="26" spans="2:12" ht="31.5">
      <c r="B26" s="60">
        <v>20</v>
      </c>
      <c r="C26" s="60" t="s">
        <v>320</v>
      </c>
      <c r="D26" s="60">
        <v>1</v>
      </c>
      <c r="E26" s="60">
        <v>0</v>
      </c>
      <c r="F26" s="60">
        <v>0</v>
      </c>
      <c r="G26" s="60">
        <v>1</v>
      </c>
      <c r="H26" s="60">
        <v>5</v>
      </c>
      <c r="I26" s="60">
        <v>5</v>
      </c>
      <c r="J26" s="60">
        <v>5</v>
      </c>
      <c r="K26" s="68">
        <v>5</v>
      </c>
      <c r="L26" s="68">
        <v>0</v>
      </c>
    </row>
    <row r="27" spans="2:12" ht="11.25" customHeight="1"/>
    <row r="28" spans="2:12" s="18" customFormat="1" ht="15.75">
      <c r="D28" s="34"/>
      <c r="E28" s="34" t="s">
        <v>360</v>
      </c>
      <c r="F28" s="34"/>
      <c r="G28" s="34"/>
      <c r="H28" s="18" t="s">
        <v>339</v>
      </c>
    </row>
    <row r="29" spans="2:12" s="18" customFormat="1" ht="10.5" customHeight="1">
      <c r="B29" s="34"/>
      <c r="D29" s="34"/>
      <c r="E29" s="34"/>
      <c r="F29" s="34"/>
      <c r="G29" s="34"/>
    </row>
    <row r="30" spans="2:12" s="18" customFormat="1" ht="15.75">
      <c r="B30" s="34"/>
      <c r="D30" s="34"/>
      <c r="E30" s="34" t="s">
        <v>361</v>
      </c>
      <c r="F30" s="34"/>
      <c r="G30" s="34"/>
      <c r="H30" s="18" t="s">
        <v>341</v>
      </c>
    </row>
    <row r="31" spans="2:12" s="18" customFormat="1" ht="24.75" customHeight="1">
      <c r="B31" s="34"/>
      <c r="D31" s="34"/>
      <c r="E31" s="34" t="s">
        <v>362</v>
      </c>
      <c r="F31" s="34"/>
      <c r="G31" s="34"/>
      <c r="H31" s="18" t="s">
        <v>345</v>
      </c>
    </row>
    <row r="32" spans="2:12" s="18" customFormat="1" ht="24" customHeight="1">
      <c r="B32" s="34"/>
      <c r="C32" s="34" t="s">
        <v>363</v>
      </c>
      <c r="D32" s="34"/>
      <c r="E32" s="34"/>
      <c r="F32" s="34"/>
      <c r="G32" s="34"/>
      <c r="H32" s="18" t="s">
        <v>344</v>
      </c>
    </row>
  </sheetData>
  <sortState ref="C9:L24">
    <sortCondition ref="C8:C24"/>
  </sortState>
  <mergeCells count="10">
    <mergeCell ref="I5:K5"/>
    <mergeCell ref="L5:L6"/>
    <mergeCell ref="B5:B6"/>
    <mergeCell ref="B3:L3"/>
    <mergeCell ref="C5:C6"/>
    <mergeCell ref="D5:D6"/>
    <mergeCell ref="E5:E6"/>
    <mergeCell ref="F5:F6"/>
    <mergeCell ref="G5:G6"/>
    <mergeCell ref="H5:H6"/>
  </mergeCells>
  <printOptions horizontalCentered="1"/>
  <pageMargins left="0.70866141732283472" right="0.70866141732283472" top="0.35" bottom="0.38" header="0.25" footer="0.32"/>
  <pageSetup paperSize="9" scale="71" orientation="landscape" verticalDpi="1200" r:id="rId1"/>
</worksheet>
</file>

<file path=xl/worksheets/sheet6.xml><?xml version="1.0" encoding="utf-8"?>
<worksheet xmlns="http://schemas.openxmlformats.org/spreadsheetml/2006/main" xmlns:r="http://schemas.openxmlformats.org/officeDocument/2006/relationships">
  <sheetPr>
    <tabColor rgb="FF00B050"/>
  </sheetPr>
  <dimension ref="A1:E20"/>
  <sheetViews>
    <sheetView view="pageBreakPreview" zoomScaleSheetLayoutView="100" workbookViewId="0">
      <selection activeCell="A3" sqref="A3:E3"/>
    </sheetView>
  </sheetViews>
  <sheetFormatPr defaultRowHeight="15"/>
  <cols>
    <col min="1" max="1" width="4.7109375" style="3" customWidth="1"/>
    <col min="2" max="2" width="26.5703125" customWidth="1"/>
    <col min="3" max="3" width="33.140625" customWidth="1"/>
    <col min="4" max="4" width="28.5703125" customWidth="1"/>
    <col min="5" max="5" width="31.28515625" customWidth="1"/>
  </cols>
  <sheetData>
    <row r="1" spans="1:5" ht="15.75">
      <c r="A1" s="35"/>
      <c r="B1" s="4"/>
      <c r="C1" s="4"/>
      <c r="D1" s="4"/>
      <c r="E1" s="37" t="s">
        <v>75</v>
      </c>
    </row>
    <row r="2" spans="1:5" ht="7.5" customHeight="1">
      <c r="A2" s="35"/>
      <c r="B2" s="4"/>
      <c r="C2" s="4"/>
      <c r="D2" s="4"/>
      <c r="E2" s="4"/>
    </row>
    <row r="3" spans="1:5" ht="31.5" customHeight="1">
      <c r="A3" s="111" t="s">
        <v>84</v>
      </c>
      <c r="B3" s="111"/>
      <c r="C3" s="111"/>
      <c r="D3" s="111"/>
      <c r="E3" s="111"/>
    </row>
    <row r="4" spans="1:5" ht="8.25" customHeight="1">
      <c r="A4" s="35"/>
      <c r="B4" s="4"/>
      <c r="C4" s="4"/>
      <c r="D4" s="4"/>
      <c r="E4" s="4"/>
    </row>
    <row r="5" spans="1:5" ht="47.25">
      <c r="A5" s="5" t="s">
        <v>0</v>
      </c>
      <c r="B5" s="5" t="s">
        <v>81</v>
      </c>
      <c r="C5" s="5" t="s">
        <v>82</v>
      </c>
      <c r="D5" s="5" t="s">
        <v>10</v>
      </c>
      <c r="E5" s="5" t="s">
        <v>83</v>
      </c>
    </row>
    <row r="6" spans="1:5" ht="105">
      <c r="A6" s="12">
        <v>1</v>
      </c>
      <c r="B6" s="73" t="s">
        <v>404</v>
      </c>
      <c r="C6" s="73" t="s">
        <v>374</v>
      </c>
      <c r="D6" s="67" t="s">
        <v>367</v>
      </c>
      <c r="E6" s="67" t="s">
        <v>413</v>
      </c>
    </row>
    <row r="7" spans="1:5" ht="120">
      <c r="A7" s="44">
        <v>2</v>
      </c>
      <c r="B7" s="73" t="s">
        <v>405</v>
      </c>
      <c r="C7" s="67" t="s">
        <v>375</v>
      </c>
      <c r="D7" s="67" t="s">
        <v>368</v>
      </c>
      <c r="E7" s="67" t="s">
        <v>414</v>
      </c>
    </row>
    <row r="8" spans="1:5" ht="165">
      <c r="A8" s="44">
        <v>3</v>
      </c>
      <c r="B8" s="73" t="s">
        <v>406</v>
      </c>
      <c r="C8" s="67" t="s">
        <v>376</v>
      </c>
      <c r="D8" s="73" t="s">
        <v>369</v>
      </c>
      <c r="E8" s="67" t="s">
        <v>415</v>
      </c>
    </row>
    <row r="9" spans="1:5" ht="123" customHeight="1">
      <c r="A9" s="44">
        <v>4</v>
      </c>
      <c r="B9" s="73" t="s">
        <v>407</v>
      </c>
      <c r="C9" s="67" t="s">
        <v>377</v>
      </c>
      <c r="D9" s="73" t="s">
        <v>370</v>
      </c>
      <c r="E9" s="67" t="s">
        <v>416</v>
      </c>
    </row>
    <row r="10" spans="1:5" ht="167.25" customHeight="1">
      <c r="A10" s="44">
        <v>5</v>
      </c>
      <c r="B10" s="73" t="s">
        <v>408</v>
      </c>
      <c r="C10" s="67" t="s">
        <v>313</v>
      </c>
      <c r="D10" s="73" t="s">
        <v>371</v>
      </c>
      <c r="E10" s="73" t="s">
        <v>417</v>
      </c>
    </row>
    <row r="11" spans="1:5" ht="135">
      <c r="A11" s="44">
        <v>6</v>
      </c>
      <c r="B11" s="73" t="s">
        <v>409</v>
      </c>
      <c r="C11" s="67" t="s">
        <v>311</v>
      </c>
      <c r="D11" s="73" t="s">
        <v>372</v>
      </c>
      <c r="E11" s="67" t="s">
        <v>418</v>
      </c>
    </row>
    <row r="12" spans="1:5" ht="120">
      <c r="A12" s="44">
        <v>7</v>
      </c>
      <c r="B12" s="73" t="s">
        <v>410</v>
      </c>
      <c r="C12" s="67" t="s">
        <v>312</v>
      </c>
      <c r="D12" s="73" t="s">
        <v>323</v>
      </c>
      <c r="E12" s="67" t="s">
        <v>418</v>
      </c>
    </row>
    <row r="13" spans="1:5" ht="90">
      <c r="A13" s="61">
        <v>8</v>
      </c>
      <c r="B13" s="67" t="s">
        <v>411</v>
      </c>
      <c r="C13" s="67" t="s">
        <v>309</v>
      </c>
      <c r="D13" s="67" t="s">
        <v>310</v>
      </c>
      <c r="E13" s="67" t="s">
        <v>420</v>
      </c>
    </row>
    <row r="14" spans="1:5" ht="135">
      <c r="A14" s="61">
        <v>9</v>
      </c>
      <c r="B14" s="67" t="s">
        <v>412</v>
      </c>
      <c r="C14" s="67" t="s">
        <v>309</v>
      </c>
      <c r="D14" s="67" t="s">
        <v>373</v>
      </c>
      <c r="E14" s="67" t="s">
        <v>419</v>
      </c>
    </row>
    <row r="16" spans="1:5" ht="15.75">
      <c r="B16" s="34" t="s">
        <v>364</v>
      </c>
      <c r="D16" t="s">
        <v>339</v>
      </c>
    </row>
    <row r="17" spans="2:4" ht="15.75">
      <c r="B17" s="34"/>
    </row>
    <row r="18" spans="2:4" ht="15.75">
      <c r="B18" s="34" t="s">
        <v>365</v>
      </c>
      <c r="D18" t="s">
        <v>341</v>
      </c>
    </row>
    <row r="19" spans="2:4" ht="23.25" customHeight="1">
      <c r="B19" s="34" t="s">
        <v>366</v>
      </c>
      <c r="D19" t="s">
        <v>345</v>
      </c>
    </row>
    <row r="20" spans="2:4" ht="23.25" customHeight="1">
      <c r="B20" s="34" t="s">
        <v>366</v>
      </c>
      <c r="D20" t="s">
        <v>344</v>
      </c>
    </row>
  </sheetData>
  <mergeCells count="1">
    <mergeCell ref="A3:E3"/>
  </mergeCells>
  <printOptions horizontalCentered="1"/>
  <pageMargins left="0.70866141732283472" right="0.70866141732283472" top="0.23622047244094491" bottom="0.27559055118110237" header="0.19685039370078741" footer="0.19685039370078741"/>
  <pageSetup paperSize="9" scale="75" orientation="landscape" verticalDpi="1200" r:id="rId1"/>
</worksheet>
</file>

<file path=xl/worksheets/sheet7.xml><?xml version="1.0" encoding="utf-8"?>
<worksheet xmlns="http://schemas.openxmlformats.org/spreadsheetml/2006/main" xmlns:r="http://schemas.openxmlformats.org/officeDocument/2006/relationships">
  <sheetPr>
    <tabColor rgb="FF92D050"/>
  </sheetPr>
  <dimension ref="A1:E18"/>
  <sheetViews>
    <sheetView view="pageBreakPreview" topLeftCell="A11" zoomScale="115" zoomScaleSheetLayoutView="115" workbookViewId="0">
      <selection activeCell="E12" sqref="E12"/>
    </sheetView>
  </sheetViews>
  <sheetFormatPr defaultRowHeight="15"/>
  <cols>
    <col min="1" max="1" width="5.28515625" customWidth="1"/>
    <col min="2" max="2" width="32.7109375" customWidth="1"/>
    <col min="3" max="3" width="24.5703125" customWidth="1"/>
    <col min="4" max="4" width="32.42578125" customWidth="1"/>
    <col min="5" max="5" width="35.5703125" customWidth="1"/>
  </cols>
  <sheetData>
    <row r="1" spans="1:5" ht="15.75">
      <c r="E1" s="38" t="s">
        <v>71</v>
      </c>
    </row>
    <row r="2" spans="1:5" ht="6.75" customHeight="1"/>
    <row r="3" spans="1:5" ht="33" customHeight="1">
      <c r="A3" s="111" t="s">
        <v>79</v>
      </c>
      <c r="B3" s="111"/>
      <c r="C3" s="111"/>
      <c r="D3" s="111"/>
      <c r="E3" s="111"/>
    </row>
    <row r="4" spans="1:5" ht="6.75" customHeight="1"/>
    <row r="5" spans="1:5" ht="58.5" customHeight="1">
      <c r="A5" s="71" t="s">
        <v>0</v>
      </c>
      <c r="B5" s="71" t="s">
        <v>76</v>
      </c>
      <c r="C5" s="71" t="s">
        <v>77</v>
      </c>
      <c r="D5" s="71" t="s">
        <v>10</v>
      </c>
      <c r="E5" s="96" t="s">
        <v>78</v>
      </c>
    </row>
    <row r="6" spans="1:5" ht="75">
      <c r="A6" s="73">
        <v>1</v>
      </c>
      <c r="B6" s="73" t="s">
        <v>243</v>
      </c>
      <c r="C6" s="73" t="s">
        <v>314</v>
      </c>
      <c r="D6" s="73" t="s">
        <v>246</v>
      </c>
      <c r="E6" s="73" t="s">
        <v>378</v>
      </c>
    </row>
    <row r="7" spans="1:5" ht="74.25">
      <c r="A7" s="73">
        <v>2</v>
      </c>
      <c r="B7" s="73" t="s">
        <v>243</v>
      </c>
      <c r="C7" s="73" t="s">
        <v>314</v>
      </c>
      <c r="D7" s="73" t="s">
        <v>247</v>
      </c>
      <c r="E7" s="73" t="s">
        <v>379</v>
      </c>
    </row>
    <row r="8" spans="1:5" ht="107.25" customHeight="1">
      <c r="A8" s="73">
        <v>3</v>
      </c>
      <c r="B8" s="73" t="s">
        <v>243</v>
      </c>
      <c r="C8" s="73" t="s">
        <v>314</v>
      </c>
      <c r="D8" s="73" t="s">
        <v>248</v>
      </c>
      <c r="E8" s="73" t="s">
        <v>380</v>
      </c>
    </row>
    <row r="9" spans="1:5" ht="150">
      <c r="A9" s="73">
        <v>4</v>
      </c>
      <c r="B9" s="73" t="s">
        <v>243</v>
      </c>
      <c r="C9" s="73" t="s">
        <v>314</v>
      </c>
      <c r="D9" s="73" t="s">
        <v>249</v>
      </c>
      <c r="E9" s="73" t="s">
        <v>381</v>
      </c>
    </row>
    <row r="10" spans="1:5" ht="120">
      <c r="A10" s="73">
        <v>5</v>
      </c>
      <c r="B10" s="73" t="s">
        <v>243</v>
      </c>
      <c r="C10" s="73" t="s">
        <v>314</v>
      </c>
      <c r="D10" s="73" t="s">
        <v>315</v>
      </c>
      <c r="E10" s="73" t="s">
        <v>382</v>
      </c>
    </row>
    <row r="11" spans="1:5" ht="133.5" customHeight="1">
      <c r="A11" s="73">
        <v>6</v>
      </c>
      <c r="B11" s="73" t="s">
        <v>243</v>
      </c>
      <c r="C11" s="73" t="s">
        <v>314</v>
      </c>
      <c r="D11" s="73" t="s">
        <v>316</v>
      </c>
      <c r="E11" s="73" t="s">
        <v>383</v>
      </c>
    </row>
    <row r="12" spans="1:5" ht="135">
      <c r="A12" s="73">
        <v>7</v>
      </c>
      <c r="B12" s="73" t="s">
        <v>243</v>
      </c>
      <c r="C12" s="73" t="s">
        <v>314</v>
      </c>
      <c r="D12" s="73" t="s">
        <v>317</v>
      </c>
      <c r="E12" s="73" t="s">
        <v>384</v>
      </c>
    </row>
    <row r="14" spans="1:5" ht="15.75">
      <c r="B14" s="34" t="s">
        <v>360</v>
      </c>
      <c r="D14" t="s">
        <v>339</v>
      </c>
    </row>
    <row r="15" spans="1:5" ht="15.75">
      <c r="B15" s="34"/>
    </row>
    <row r="16" spans="1:5" ht="15.75">
      <c r="B16" s="34" t="s">
        <v>361</v>
      </c>
      <c r="D16" t="s">
        <v>341</v>
      </c>
    </row>
    <row r="17" spans="2:4" ht="23.25" customHeight="1">
      <c r="B17" s="34" t="s">
        <v>385</v>
      </c>
      <c r="D17" t="s">
        <v>345</v>
      </c>
    </row>
    <row r="18" spans="2:4" ht="23.25" customHeight="1">
      <c r="B18" s="34" t="s">
        <v>385</v>
      </c>
      <c r="D18" t="s">
        <v>344</v>
      </c>
    </row>
  </sheetData>
  <mergeCells count="1">
    <mergeCell ref="A3:E3"/>
  </mergeCells>
  <printOptions horizontalCentered="1"/>
  <pageMargins left="0.70866141732283472" right="0.70866141732283472" top="0.37" bottom="0.41" header="0.25" footer="0.31496062992125984"/>
  <pageSetup paperSize="9" orientation="landscape" verticalDpi="1200" r:id="rId1"/>
</worksheet>
</file>

<file path=xl/worksheets/sheet8.xml><?xml version="1.0" encoding="utf-8"?>
<worksheet xmlns="http://schemas.openxmlformats.org/spreadsheetml/2006/main" xmlns:r="http://schemas.openxmlformats.org/officeDocument/2006/relationships">
  <sheetPr>
    <tabColor rgb="FF92D050"/>
  </sheetPr>
  <dimension ref="A2:H18"/>
  <sheetViews>
    <sheetView view="pageBreakPreview" topLeftCell="A3" zoomScaleSheetLayoutView="100" workbookViewId="0">
      <selection activeCell="B14" sqref="B14"/>
    </sheetView>
  </sheetViews>
  <sheetFormatPr defaultRowHeight="15"/>
  <cols>
    <col min="1" max="1" width="5.85546875" customWidth="1"/>
    <col min="2" max="2" width="28.140625" customWidth="1"/>
    <col min="3" max="3" width="16.42578125" customWidth="1"/>
    <col min="4" max="4" width="11" customWidth="1"/>
    <col min="5" max="5" width="13.85546875" customWidth="1"/>
    <col min="6" max="6" width="12.140625" customWidth="1"/>
    <col min="7" max="7" width="13" customWidth="1"/>
    <col min="8" max="8" width="12.5703125" customWidth="1"/>
  </cols>
  <sheetData>
    <row r="2" spans="1:8" ht="15.75">
      <c r="A2" s="4"/>
      <c r="B2" s="4"/>
      <c r="C2" s="4"/>
      <c r="D2" s="4"/>
      <c r="E2" s="4"/>
      <c r="F2" s="4"/>
      <c r="G2" s="4"/>
      <c r="H2" s="36" t="s">
        <v>53</v>
      </c>
    </row>
    <row r="3" spans="1:8" ht="15.75">
      <c r="A3" s="4"/>
      <c r="B3" s="4"/>
      <c r="C3" s="4"/>
      <c r="D3" s="4"/>
      <c r="E3" s="4"/>
      <c r="F3" s="4"/>
      <c r="G3" s="4"/>
      <c r="H3" s="4"/>
    </row>
    <row r="4" spans="1:8" ht="38.25" customHeight="1">
      <c r="A4" s="112" t="s">
        <v>188</v>
      </c>
      <c r="B4" s="112"/>
      <c r="C4" s="112"/>
      <c r="D4" s="112"/>
      <c r="E4" s="112"/>
      <c r="F4" s="112"/>
      <c r="G4" s="112"/>
      <c r="H4" s="112"/>
    </row>
    <row r="5" spans="1:8" ht="15.75">
      <c r="A5" s="4"/>
      <c r="B5" s="4"/>
      <c r="C5" s="4"/>
      <c r="D5" s="4"/>
      <c r="E5" s="4"/>
      <c r="F5" s="4"/>
      <c r="G5" s="4"/>
      <c r="H5" s="4"/>
    </row>
    <row r="6" spans="1:8" ht="15.75">
      <c r="A6" s="102" t="s">
        <v>0</v>
      </c>
      <c r="B6" s="102" t="s">
        <v>44</v>
      </c>
      <c r="C6" s="102" t="s">
        <v>7</v>
      </c>
      <c r="D6" s="102"/>
      <c r="E6" s="102" t="s">
        <v>8</v>
      </c>
      <c r="F6" s="102"/>
      <c r="G6" s="102" t="s">
        <v>9</v>
      </c>
      <c r="H6" s="102"/>
    </row>
    <row r="7" spans="1:8" ht="31.5">
      <c r="A7" s="102"/>
      <c r="B7" s="102"/>
      <c r="C7" s="5" t="s">
        <v>72</v>
      </c>
      <c r="D7" s="5" t="s">
        <v>73</v>
      </c>
      <c r="E7" s="5" t="s">
        <v>72</v>
      </c>
      <c r="F7" s="5" t="s">
        <v>73</v>
      </c>
      <c r="G7" s="5" t="s">
        <v>72</v>
      </c>
      <c r="H7" s="5" t="s">
        <v>73</v>
      </c>
    </row>
    <row r="8" spans="1:8" ht="15.75">
      <c r="A8" s="12">
        <v>1</v>
      </c>
      <c r="B8" s="11" t="s">
        <v>45</v>
      </c>
      <c r="C8" s="12">
        <v>10</v>
      </c>
      <c r="D8" s="12">
        <v>1734.6</v>
      </c>
      <c r="E8" s="12">
        <v>9</v>
      </c>
      <c r="F8" s="12">
        <v>1905.6</v>
      </c>
      <c r="G8" s="12">
        <v>8</v>
      </c>
      <c r="H8" s="12">
        <v>1702.3</v>
      </c>
    </row>
    <row r="9" spans="1:8" ht="15.75">
      <c r="A9" s="12">
        <v>2</v>
      </c>
      <c r="B9" s="11" t="s">
        <v>49</v>
      </c>
      <c r="C9" s="12">
        <v>10</v>
      </c>
      <c r="D9" s="12">
        <v>892.6</v>
      </c>
      <c r="E9" s="12">
        <v>11</v>
      </c>
      <c r="F9" s="12">
        <v>1188.8</v>
      </c>
      <c r="G9" s="12">
        <v>13</v>
      </c>
      <c r="H9" s="12">
        <v>1346.2</v>
      </c>
    </row>
    <row r="10" spans="1:8" ht="15.75">
      <c r="A10" s="12">
        <v>3</v>
      </c>
      <c r="B10" s="11" t="s">
        <v>50</v>
      </c>
      <c r="C10" s="12">
        <v>1</v>
      </c>
      <c r="D10" s="12">
        <v>135.19999999999999</v>
      </c>
      <c r="E10" s="12" t="s">
        <v>189</v>
      </c>
      <c r="F10" s="12" t="s">
        <v>190</v>
      </c>
      <c r="G10" s="12" t="s">
        <v>190</v>
      </c>
      <c r="H10" s="12" t="s">
        <v>190</v>
      </c>
    </row>
    <row r="11" spans="1:8" ht="15.75">
      <c r="A11" s="12">
        <v>4</v>
      </c>
      <c r="B11" s="11" t="s">
        <v>74</v>
      </c>
      <c r="C11" s="51">
        <v>2</v>
      </c>
      <c r="D11" s="51">
        <v>10.6</v>
      </c>
      <c r="E11" s="51">
        <v>3</v>
      </c>
      <c r="F11" s="51">
        <v>13.25</v>
      </c>
      <c r="G11" s="51">
        <v>3</v>
      </c>
      <c r="H11" s="51">
        <v>44.7</v>
      </c>
    </row>
    <row r="12" spans="1:8" ht="15.75">
      <c r="A12" s="51">
        <v>5</v>
      </c>
      <c r="B12" s="59" t="s">
        <v>52</v>
      </c>
      <c r="C12" s="60">
        <v>1</v>
      </c>
      <c r="D12" s="51">
        <v>102.5</v>
      </c>
      <c r="E12" s="51">
        <v>1</v>
      </c>
      <c r="F12" s="51">
        <v>115.9</v>
      </c>
      <c r="G12" s="12">
        <v>1</v>
      </c>
      <c r="H12" s="12">
        <v>61.2</v>
      </c>
    </row>
    <row r="14" spans="1:8" ht="15.75">
      <c r="B14" s="34" t="s">
        <v>386</v>
      </c>
      <c r="F14" t="s">
        <v>339</v>
      </c>
    </row>
    <row r="15" spans="1:8" ht="15.75">
      <c r="B15" s="34"/>
    </row>
    <row r="16" spans="1:8" ht="15.75">
      <c r="B16" s="34" t="s">
        <v>387</v>
      </c>
      <c r="F16" t="s">
        <v>341</v>
      </c>
    </row>
    <row r="17" spans="2:6" ht="22.5" customHeight="1">
      <c r="B17" s="34" t="s">
        <v>388</v>
      </c>
      <c r="F17" t="s">
        <v>345</v>
      </c>
    </row>
    <row r="18" spans="2:6" ht="24" customHeight="1">
      <c r="B18" s="34" t="s">
        <v>388</v>
      </c>
      <c r="F18" t="s">
        <v>344</v>
      </c>
    </row>
  </sheetData>
  <mergeCells count="6">
    <mergeCell ref="A4:H4"/>
    <mergeCell ref="A6:A7"/>
    <mergeCell ref="B6:B7"/>
    <mergeCell ref="C6:D6"/>
    <mergeCell ref="E6:F6"/>
    <mergeCell ref="G6:H6"/>
  </mergeCells>
  <printOptions horizontalCentered="1"/>
  <pageMargins left="0.70866141732283472" right="0.70866141732283472" top="0.74803149606299213" bottom="0.74803149606299213" header="0.31496062992125984" footer="0.31496062992125984"/>
  <pageSetup paperSize="9" orientation="landscape" verticalDpi="1200" r:id="rId1"/>
</worksheet>
</file>

<file path=xl/worksheets/sheet9.xml><?xml version="1.0" encoding="utf-8"?>
<worksheet xmlns="http://schemas.openxmlformats.org/spreadsheetml/2006/main" xmlns:r="http://schemas.openxmlformats.org/officeDocument/2006/relationships">
  <sheetPr>
    <tabColor rgb="FF92D050"/>
  </sheetPr>
  <dimension ref="A2:F30"/>
  <sheetViews>
    <sheetView view="pageBreakPreview" topLeftCell="A11" zoomScaleSheetLayoutView="100" workbookViewId="0">
      <selection activeCell="F28" sqref="F28"/>
    </sheetView>
  </sheetViews>
  <sheetFormatPr defaultRowHeight="15.75"/>
  <cols>
    <col min="1" max="1" width="4" style="4" bestFit="1" customWidth="1"/>
    <col min="2" max="2" width="40.85546875" style="4" customWidth="1"/>
    <col min="3" max="6" width="14.85546875" style="4" customWidth="1"/>
    <col min="7" max="16384" width="9.140625" style="4"/>
  </cols>
  <sheetData>
    <row r="2" spans="1:6">
      <c r="F2" s="35" t="s">
        <v>43</v>
      </c>
    </row>
    <row r="3" spans="1:6" ht="50.25" customHeight="1">
      <c r="A3" s="111" t="s">
        <v>191</v>
      </c>
      <c r="B3" s="111"/>
      <c r="C3" s="111"/>
      <c r="D3" s="111"/>
      <c r="E3" s="111"/>
      <c r="F3" s="111"/>
    </row>
    <row r="5" spans="1:6">
      <c r="A5" s="17" t="s">
        <v>0</v>
      </c>
      <c r="B5" s="17" t="s">
        <v>44</v>
      </c>
      <c r="C5" s="17" t="s">
        <v>7</v>
      </c>
      <c r="D5" s="17" t="s">
        <v>8</v>
      </c>
      <c r="E5" s="17" t="s">
        <v>9</v>
      </c>
      <c r="F5" s="17" t="s">
        <v>54</v>
      </c>
    </row>
    <row r="6" spans="1:6">
      <c r="A6" s="113">
        <v>1</v>
      </c>
      <c r="B6" s="15" t="s">
        <v>55</v>
      </c>
      <c r="C6" s="14">
        <v>5</v>
      </c>
      <c r="D6" s="14">
        <v>4</v>
      </c>
      <c r="E6" s="14">
        <v>3</v>
      </c>
      <c r="F6" s="17">
        <v>12</v>
      </c>
    </row>
    <row r="7" spans="1:6">
      <c r="A7" s="114"/>
      <c r="B7" s="16" t="s">
        <v>56</v>
      </c>
      <c r="C7" s="14">
        <v>0</v>
      </c>
      <c r="D7" s="14">
        <v>0</v>
      </c>
      <c r="E7" s="14">
        <v>0</v>
      </c>
      <c r="F7" s="17">
        <v>0</v>
      </c>
    </row>
    <row r="8" spans="1:6">
      <c r="A8" s="115"/>
      <c r="B8" s="16" t="s">
        <v>57</v>
      </c>
      <c r="C8" s="14">
        <v>0</v>
      </c>
      <c r="D8" s="14">
        <v>0</v>
      </c>
      <c r="E8" s="14">
        <v>1</v>
      </c>
      <c r="F8" s="17">
        <v>1</v>
      </c>
    </row>
    <row r="9" spans="1:6" ht="31.5">
      <c r="A9" s="113">
        <v>2</v>
      </c>
      <c r="B9" s="15" t="s">
        <v>58</v>
      </c>
      <c r="C9" s="14">
        <v>1</v>
      </c>
      <c r="D9" s="14">
        <v>3</v>
      </c>
      <c r="E9" s="14">
        <v>10</v>
      </c>
      <c r="F9" s="17">
        <v>14</v>
      </c>
    </row>
    <row r="10" spans="1:6">
      <c r="A10" s="115"/>
      <c r="B10" s="16" t="s">
        <v>59</v>
      </c>
      <c r="C10" s="14">
        <v>0</v>
      </c>
      <c r="D10" s="14">
        <v>0</v>
      </c>
      <c r="E10" s="14">
        <v>1</v>
      </c>
      <c r="F10" s="17">
        <v>1</v>
      </c>
    </row>
    <row r="11" spans="1:6" ht="31.5">
      <c r="A11" s="14">
        <v>3</v>
      </c>
      <c r="B11" s="15" t="s">
        <v>60</v>
      </c>
      <c r="C11" s="14">
        <v>2</v>
      </c>
      <c r="D11" s="14">
        <v>3</v>
      </c>
      <c r="E11" s="14">
        <v>2</v>
      </c>
      <c r="F11" s="17">
        <v>7</v>
      </c>
    </row>
    <row r="12" spans="1:6">
      <c r="A12" s="14">
        <v>4</v>
      </c>
      <c r="B12" s="15" t="s">
        <v>61</v>
      </c>
      <c r="C12" s="14">
        <v>0</v>
      </c>
      <c r="D12" s="14">
        <v>0</v>
      </c>
      <c r="E12" s="14">
        <v>8</v>
      </c>
      <c r="F12" s="17">
        <v>8</v>
      </c>
    </row>
    <row r="13" spans="1:6">
      <c r="A13" s="113">
        <v>5</v>
      </c>
      <c r="B13" s="15" t="s">
        <v>62</v>
      </c>
      <c r="C13" s="14">
        <v>87</v>
      </c>
      <c r="D13" s="14">
        <v>65</v>
      </c>
      <c r="E13" s="14">
        <v>75</v>
      </c>
      <c r="F13" s="17">
        <v>227</v>
      </c>
    </row>
    <row r="14" spans="1:6">
      <c r="A14" s="114"/>
      <c r="B14" s="16" t="s">
        <v>63</v>
      </c>
      <c r="C14" s="14">
        <v>33</v>
      </c>
      <c r="D14" s="14">
        <v>20</v>
      </c>
      <c r="E14" s="14">
        <v>23</v>
      </c>
      <c r="F14" s="17">
        <v>76</v>
      </c>
    </row>
    <row r="15" spans="1:6">
      <c r="A15" s="114"/>
      <c r="B15" s="16" t="s">
        <v>64</v>
      </c>
      <c r="C15" s="14">
        <v>54</v>
      </c>
      <c r="D15" s="14">
        <v>45</v>
      </c>
      <c r="E15" s="14">
        <v>52</v>
      </c>
      <c r="F15" s="17">
        <v>151</v>
      </c>
    </row>
    <row r="16" spans="1:6" ht="31.5">
      <c r="A16" s="114"/>
      <c r="B16" s="16" t="s">
        <v>65</v>
      </c>
      <c r="C16" s="14"/>
      <c r="D16" s="14"/>
      <c r="E16" s="14"/>
      <c r="F16" s="17"/>
    </row>
    <row r="17" spans="1:6">
      <c r="A17" s="114"/>
      <c r="B17" s="16" t="s">
        <v>70</v>
      </c>
      <c r="C17" s="14">
        <v>29</v>
      </c>
      <c r="D17" s="14">
        <v>23</v>
      </c>
      <c r="E17" s="14">
        <v>25</v>
      </c>
      <c r="F17" s="17">
        <v>77</v>
      </c>
    </row>
    <row r="18" spans="1:6">
      <c r="A18" s="115"/>
      <c r="B18" s="16" t="s">
        <v>67</v>
      </c>
      <c r="C18" s="14">
        <v>11</v>
      </c>
      <c r="D18" s="14">
        <v>12</v>
      </c>
      <c r="E18" s="14">
        <v>8</v>
      </c>
      <c r="F18" s="17">
        <v>31</v>
      </c>
    </row>
    <row r="19" spans="1:6" ht="31.5">
      <c r="A19" s="113">
        <v>6</v>
      </c>
      <c r="B19" s="15" t="s">
        <v>66</v>
      </c>
      <c r="C19" s="14"/>
      <c r="D19" s="14"/>
      <c r="E19" s="14"/>
      <c r="F19" s="17"/>
    </row>
    <row r="20" spans="1:6">
      <c r="A20" s="114"/>
      <c r="B20" s="16" t="s">
        <v>70</v>
      </c>
      <c r="C20" s="14">
        <v>159</v>
      </c>
      <c r="D20" s="14">
        <v>148</v>
      </c>
      <c r="E20" s="14"/>
      <c r="F20" s="17"/>
    </row>
    <row r="21" spans="1:6">
      <c r="A21" s="115"/>
      <c r="B21" s="16" t="s">
        <v>67</v>
      </c>
      <c r="C21" s="14"/>
      <c r="D21" s="14"/>
      <c r="E21" s="14"/>
      <c r="F21" s="17"/>
    </row>
    <row r="22" spans="1:6" ht="31.5">
      <c r="A22" s="113">
        <v>7</v>
      </c>
      <c r="B22" s="15" t="s">
        <v>169</v>
      </c>
      <c r="C22" s="14">
        <v>93</v>
      </c>
      <c r="D22" s="14">
        <v>94</v>
      </c>
      <c r="E22" s="14">
        <v>127</v>
      </c>
      <c r="F22" s="17">
        <v>314</v>
      </c>
    </row>
    <row r="23" spans="1:6">
      <c r="A23" s="114"/>
      <c r="B23" s="16" t="s">
        <v>68</v>
      </c>
      <c r="C23" s="14">
        <v>53</v>
      </c>
      <c r="D23" s="14">
        <v>29</v>
      </c>
      <c r="E23" s="14">
        <v>65</v>
      </c>
      <c r="F23" s="17">
        <v>147</v>
      </c>
    </row>
    <row r="24" spans="1:6">
      <c r="A24" s="115"/>
      <c r="B24" s="16" t="s">
        <v>69</v>
      </c>
      <c r="C24" s="14">
        <v>40</v>
      </c>
      <c r="D24" s="14">
        <v>65</v>
      </c>
      <c r="E24" s="14">
        <v>62</v>
      </c>
      <c r="F24" s="17">
        <v>167</v>
      </c>
    </row>
    <row r="26" spans="1:6">
      <c r="B26" s="34" t="s">
        <v>386</v>
      </c>
      <c r="E26" s="4" t="s">
        <v>339</v>
      </c>
    </row>
    <row r="27" spans="1:6">
      <c r="B27" s="34"/>
    </row>
    <row r="28" spans="1:6">
      <c r="B28" s="34" t="s">
        <v>389</v>
      </c>
      <c r="E28" s="4" t="s">
        <v>341</v>
      </c>
    </row>
    <row r="29" spans="1:6" ht="22.5" customHeight="1">
      <c r="B29" s="34" t="s">
        <v>388</v>
      </c>
      <c r="E29" s="4" t="s">
        <v>345</v>
      </c>
    </row>
    <row r="30" spans="1:6" ht="23.25" customHeight="1">
      <c r="B30" s="34" t="s">
        <v>388</v>
      </c>
      <c r="E30" s="4" t="s">
        <v>344</v>
      </c>
    </row>
  </sheetData>
  <mergeCells count="6">
    <mergeCell ref="A22:A24"/>
    <mergeCell ref="A3:F3"/>
    <mergeCell ref="A6:A8"/>
    <mergeCell ref="A9:A10"/>
    <mergeCell ref="A13:A18"/>
    <mergeCell ref="A19:A21"/>
  </mergeCells>
  <pageMargins left="1.97" right="0.43307086614173229" top="0.19685039370078741" bottom="0.23622047244094491" header="0.19685039370078741" footer="0.19685039370078741"/>
  <pageSetup paperSize="9" scale="9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16</vt:i4>
      </vt:variant>
    </vt:vector>
  </HeadingPairs>
  <TitlesOfParts>
    <vt:vector size="32" baseType="lpstr">
      <vt:lpstr>3-илова</vt:lpstr>
      <vt:lpstr>4-илова</vt:lpstr>
      <vt:lpstr>5-илова</vt:lpstr>
      <vt:lpstr>6-илова</vt:lpstr>
      <vt:lpstr>7 илова</vt:lpstr>
      <vt:lpstr>8 илова</vt:lpstr>
      <vt:lpstr>9 илова </vt:lpstr>
      <vt:lpstr> 10 илова</vt:lpstr>
      <vt:lpstr> 11 илова</vt:lpstr>
      <vt:lpstr>12 илова</vt:lpstr>
      <vt:lpstr>13 илова</vt:lpstr>
      <vt:lpstr> 14 илова</vt:lpstr>
      <vt:lpstr> 15 илова</vt:lpstr>
      <vt:lpstr>16 илова</vt:lpstr>
      <vt:lpstr> 17 илова</vt:lpstr>
      <vt:lpstr> 18 илова</vt:lpstr>
      <vt:lpstr>' 10 илова'!Область_печати</vt:lpstr>
      <vt:lpstr>' 11 илова'!Область_печати</vt:lpstr>
      <vt:lpstr>' 14 илова'!Область_печати</vt:lpstr>
      <vt:lpstr>' 15 илова'!Область_печати</vt:lpstr>
      <vt:lpstr>' 17 илова'!Область_печати</vt:lpstr>
      <vt:lpstr>' 18 илова'!Область_печати</vt:lpstr>
      <vt:lpstr>'12 илова'!Область_печати</vt:lpstr>
      <vt:lpstr>'13 илова'!Область_печати</vt:lpstr>
      <vt:lpstr>'16 илова'!Область_печати</vt:lpstr>
      <vt:lpstr>'3-илова'!Область_печати</vt:lpstr>
      <vt:lpstr>'4-илова'!Область_печати</vt:lpstr>
      <vt:lpstr>'5-илова'!Область_печати</vt:lpstr>
      <vt:lpstr>'6-илова'!Область_печати</vt:lpstr>
      <vt:lpstr>'7 илова'!Область_печати</vt:lpstr>
      <vt:lpstr>'8 илова'!Область_печати</vt:lpstr>
      <vt:lpstr>'9 илова '!Область_печати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Elyor Kabulov</dc:creator>
  <cp:lastModifiedBy>KINGDOM</cp:lastModifiedBy>
  <cp:lastPrinted>2019-01-19T14:41:23Z</cp:lastPrinted>
  <dcterms:created xsi:type="dcterms:W3CDTF">2019-01-11T06:19:40Z</dcterms:created>
  <dcterms:modified xsi:type="dcterms:W3CDTF">2019-01-19T14:47:42Z</dcterms:modified>
</cp:coreProperties>
</file>